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ntia.arteaga\Desktop\Cédulas de Autoevaluación 2025\"/>
    </mc:Choice>
  </mc:AlternateContent>
  <xr:revisionPtr revIDLastSave="0" documentId="8_{540B3601-C734-4E6A-B8B7-4469B2B603D6}" xr6:coauthVersionLast="47" xr6:coauthVersionMax="47" xr10:uidLastSave="{00000000-0000-0000-0000-000000000000}"/>
  <bookViews>
    <workbookView xWindow="-120" yWindow="-120" windowWidth="29040" windowHeight="15840" activeTab="1" xr2:uid="{ADE8CCF7-324B-4456-91F9-853E2727F1E8}"/>
  </bookViews>
  <sheets>
    <sheet name="Instructivo" sheetId="1" r:id="rId1"/>
    <sheet name="DGPYCIF" sheetId="2" r:id="rId2"/>
  </sheets>
  <externalReferences>
    <externalReference r:id="rId3"/>
    <externalReference r:id="rId4"/>
    <externalReference r:id="rId5"/>
  </externalReferences>
  <definedNames>
    <definedName name="A" localSheetId="1">DGPYCIF!#REF!</definedName>
    <definedName name="A">[1]Despacho!#REF!</definedName>
    <definedName name="agafgfg" localSheetId="1">DGPYCIF!#REF!</definedName>
    <definedName name="agafgfg">[1]Despacho!#REF!</definedName>
    <definedName name="_xlnm.Print_Area" localSheetId="1">DGPYCIF!$A$1:$I$54</definedName>
    <definedName name="Calif" localSheetId="1">DGPYCIF!#REF!</definedName>
    <definedName name="Calif">[1]Despacho!#REF!</definedName>
    <definedName name="Calificación">#REF!</definedName>
    <definedName name="dfjdñlfkja" localSheetId="1">DGPYCIF!#REF!</definedName>
    <definedName name="dfjdñlfkja">[1]Despacho!#REF!</definedName>
    <definedName name="dfjñflkja">#REF!</definedName>
    <definedName name="dkdkd" localSheetId="1">DGPYCIF!#REF!</definedName>
    <definedName name="dkdkd">[1]Despacho!#REF!</definedName>
    <definedName name="fgsfgsfg">#REF!</definedName>
    <definedName name="fgsfgsgs">#REF!</definedName>
    <definedName name="gggggg">#REF!</definedName>
    <definedName name="gsfgsg" localSheetId="1">DGPYCIF!#REF!</definedName>
    <definedName name="gsfgsg">[1]Despacho!#REF!</definedName>
    <definedName name="Lista" localSheetId="1">DGPYCIF!#REF!</definedName>
    <definedName name="Lista">[1]Despacho!#REF!</definedName>
    <definedName name="Lista2">'[3]1'!$P$1:$P$3</definedName>
    <definedName name="Lista3">#REF!</definedName>
    <definedName name="tbgsgg" localSheetId="1">DGPYCIF!#REF!</definedName>
    <definedName name="tbgsgg">[1]Despacho!#REF!</definedName>
    <definedName name="_xlnm.Print_Titles" localSheetId="1">DGPYCIF!$1:$10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2" l="1"/>
  <c r="I39" i="2"/>
  <c r="I26" i="2"/>
  <c r="I21" i="2"/>
  <c r="I12" i="2"/>
  <c r="I49" i="2" s="1"/>
</calcChain>
</file>

<file path=xl/sharedStrings.xml><?xml version="1.0" encoding="utf-8"?>
<sst xmlns="http://schemas.openxmlformats.org/spreadsheetml/2006/main" count="109" uniqueCount="101">
  <si>
    <t>Cédula de Evaluación en Materia de Control Interno 
con base en el  Manual Administrativo de Aplicación General</t>
  </si>
  <si>
    <t>Municipio:</t>
  </si>
  <si>
    <t>Nombre de la Institución:</t>
  </si>
  <si>
    <t xml:space="preserve">Secretaría de Medio Ambiente y Recursos Naturales </t>
  </si>
  <si>
    <t>Nombre del Titular de la Institución:</t>
  </si>
  <si>
    <t>Mtra. Mónica Patricia Mixtega Trejo</t>
  </si>
  <si>
    <t>Nombre del Proceso seleccionado:</t>
  </si>
  <si>
    <t>Pevenir, detectar y combatir incendios forestales</t>
  </si>
  <si>
    <t>Unidad Responsable:</t>
  </si>
  <si>
    <t>Dirección General de Prevención, Control y Combate de Incendios Forestales</t>
  </si>
  <si>
    <t>Fecha de la evaluación:</t>
  </si>
  <si>
    <t>18 de noviembre de 2025</t>
  </si>
  <si>
    <t>Año a evaluar: 2025</t>
  </si>
  <si>
    <t>No.</t>
  </si>
  <si>
    <t>Elemento de Control</t>
  </si>
  <si>
    <t>Acciones que dan cumplimiento al Elemento de Control</t>
  </si>
  <si>
    <t>Evidencia que se adjunta</t>
  </si>
  <si>
    <t>Acción de Mejora</t>
  </si>
  <si>
    <t>Evaluación</t>
  </si>
  <si>
    <t xml:space="preserve"> Valoración</t>
  </si>
  <si>
    <t>Nivel detectado</t>
  </si>
  <si>
    <t>Clasificación</t>
  </si>
  <si>
    <t>1.-</t>
  </si>
  <si>
    <t>AMBIENTE DE CONTROL</t>
  </si>
  <si>
    <t>Los servidores públicos de la Institución, conocen y aseguran en su área de trabajo el cumplimiento de metas y objetivos, visión y misión institucionales (Institucional).</t>
  </si>
  <si>
    <t>El personal aplica las acciones de prevención, detección y combate de incendios conforme al Programa de Manejo del Fuego, metas institucionales y lineamientos de protección forestal.</t>
  </si>
  <si>
    <t>Programa Estatal de Manejo del Fuego
Metas y rutas operativas 
Lineamientos de prevención y combate</t>
  </si>
  <si>
    <r>
      <rPr>
        <b/>
        <sz val="9"/>
        <rFont val="Arial"/>
        <family val="2"/>
      </rPr>
      <t>Acción:</t>
    </r>
    <r>
      <rPr>
        <sz val="9"/>
        <rFont val="Arial"/>
        <family val="2"/>
      </rPr>
      <t xml:space="preserve">Actualizar el protocolo institucional de prevención y combate, integrando nuevas rutas de atención y procedimientos basados en mejoras prácticas.
</t>
    </r>
    <r>
      <rPr>
        <b/>
        <sz val="9"/>
        <rFont val="Arial"/>
        <family val="2"/>
      </rPr>
      <t>Responsable:</t>
    </r>
    <r>
      <rPr>
        <sz val="9"/>
        <rFont val="Arial"/>
        <family val="2"/>
      </rPr>
      <t xml:space="preserve">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 Enero 2025- Término Abril 2025
</t>
    </r>
    <r>
      <rPr>
        <b/>
        <sz val="9"/>
        <rFont val="Arial"/>
        <family val="2"/>
      </rPr>
      <t xml:space="preserve">Medios de verificación: </t>
    </r>
    <r>
      <rPr>
        <sz val="9"/>
        <rFont val="Arial"/>
        <family val="2"/>
      </rPr>
      <t xml:space="preserve">Protocolo actualizado, carpeta digital.
</t>
    </r>
  </si>
  <si>
    <t>Adecuado</t>
  </si>
  <si>
    <t>Los objetivos y metas institucionales derivados del plan estratégico están comunicados y asignados a los encargados de las áreas y responsables de cada uno de los procesos para su cumplimiento (Institucional).</t>
  </si>
  <si>
    <t>La institución cuenta con un Comité de Ética y de Prevención de Conflictos de Interés formalmente establecido para difundir y evaluar el cumplimiento del Código de Ética y de Conducta; se cumplen con las reglas de integridad para el ejercicio de la función pública y sus lineamientos generales (Institucional).</t>
  </si>
  <si>
    <t>Se aplican, al menos una vez al año, encuestas de clima organizacional, se identifican áreas de oportunidad, determinan acciones de mejora, dan seguimiento y evalúan sus resultados (Institucional).</t>
  </si>
  <si>
    <t>La estructura organizacional define la autoridad y responsabilidad, segrega y delega funciones, delimita facultades entre el personal que autoriza, ejecuta, vigila, evalúa, registra o contabiliza las transacciones de los procesos.</t>
  </si>
  <si>
    <t>Los perfiles y descripciones de puestos están actualizados conforme a las funciones y alineados a los procesos (Institucional).</t>
  </si>
  <si>
    <t>El manual de organización y de procedimientos de las unidades administrativas que intervienen en los procesos está alineado a los objetivos y metas institucionales y se actualizan con base en sus atribuciones y responsabilidades establecidas en la normatividad aplicable.</t>
  </si>
  <si>
    <t xml:space="preserve">Se opera en el proceso un mecanismo para evaluar y actualizar el control interno (políticas y procedimientos), en cada ámbito de competencia y nivel jerárquico. </t>
  </si>
  <si>
    <t>2.-</t>
  </si>
  <si>
    <t>ADMINISTRACIÓN DE RIESGOS</t>
  </si>
  <si>
    <t>Se aplica la metodología establecida en cumplimiento a las etapas para la Administración de Riesgos, para su identificación, descripción, evaluación, atención y seguimiento, que incluya los factores de riesgo, estrategias para administrarlos y la implementación de acciones de control.</t>
  </si>
  <si>
    <t xml:space="preserve">El área identificó riesgos como: los incendios forestales no son atendidos a trvés del Sistema de Comando de incidentes y el Protocolo Estatal de Atención a Incendios Forestales </t>
  </si>
  <si>
    <t>Matriz de Administración de Riesgos Institucional</t>
  </si>
  <si>
    <r>
      <rPr>
        <b/>
        <sz val="9"/>
        <rFont val="Arial"/>
        <family val="2"/>
      </rPr>
      <t>Acción</t>
    </r>
    <r>
      <rPr>
        <sz val="9"/>
        <rFont val="Arial"/>
        <family val="2"/>
      </rPr>
      <t xml:space="preserve">:Implementar un análisis previo de riesgo por zona crítica antes de la temporada de incendios para anticipar escenarios de alto peligro.
</t>
    </r>
    <r>
      <rPr>
        <b/>
        <sz val="9"/>
        <rFont val="Arial"/>
        <family val="2"/>
      </rPr>
      <t>Responsable</t>
    </r>
    <r>
      <rPr>
        <sz val="9"/>
        <rFont val="Arial"/>
        <family val="2"/>
      </rPr>
      <t xml:space="preserve">:Nombre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 Enero 2025- Término Diciembre 2025
</t>
    </r>
    <r>
      <rPr>
        <b/>
        <sz val="9"/>
        <rFont val="Arial"/>
        <family val="2"/>
      </rPr>
      <t>Medios de verificación</t>
    </r>
    <r>
      <rPr>
        <sz val="9"/>
        <rFont val="Arial"/>
        <family val="2"/>
      </rPr>
      <t>:Informes previos, listas de verificación por zonas, bitácora.</t>
    </r>
  </si>
  <si>
    <t>Parcial</t>
  </si>
  <si>
    <t>Las actividades de control interno atienden y mitigan los riesgos identificados del proceso, que pueden afectar el logro de metas y objetivos institucionales, y éstas son ejecutadas por el servidor público facultado conforme a la normatividad.</t>
  </si>
  <si>
    <t>Existe un procedimiento formal que establezca la obligación de los responsables de los procesos que intervienen en la administración de riesgos.</t>
  </si>
  <si>
    <t>Se instrumentan en los procesos acciones para identificar, evaluar y dar respuesta a los riesgos de corrupción, abusos y fraudes potenciales que pudieran afectar el cumplimiento de los objetivos institucionales.</t>
  </si>
  <si>
    <t>3.-</t>
  </si>
  <si>
    <t>ACTIVIDADES DE CONTROL</t>
  </si>
  <si>
    <t>Se seleccionan y desarrollan actividades de control que ayudan a dar respuesta y reducir los riesgos de cada proceso, considerando los controles manuales y/o automatizados con base en el uso  de TIC´s.</t>
  </si>
  <si>
    <t>Se aplican los procedimientos institucionales de vigilancia, detección temprana, acciones preventivas, combate directo, liquidación y monitoreo posterior del incendio.</t>
  </si>
  <si>
    <t xml:space="preserve">Procedimiento técnico de combate
Bitácoras de brigadas
Fotografias de intervención y control
</t>
  </si>
  <si>
    <r>
      <rPr>
        <b/>
        <sz val="9"/>
        <rFont val="Arial"/>
        <family val="2"/>
      </rPr>
      <t>Acción:</t>
    </r>
    <r>
      <rPr>
        <sz val="9"/>
        <rFont val="Arial"/>
        <family val="2"/>
      </rPr>
      <t xml:space="preserve">Diseñar un formato único para registro de incendios forestales que estandarice datos de ubicación, magnitud, tiempo de respuesta y acciones realizadas. 
</t>
    </r>
    <r>
      <rPr>
        <b/>
        <sz val="9"/>
        <rFont val="Arial"/>
        <family val="2"/>
      </rPr>
      <t>Responsable:</t>
    </r>
    <r>
      <rPr>
        <sz val="9"/>
        <rFont val="Arial"/>
        <family val="2"/>
      </rPr>
      <t xml:space="preserve">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InicioAbirl 2025- Término Julio 2025
</t>
    </r>
    <r>
      <rPr>
        <b/>
        <sz val="9"/>
        <rFont val="Arial"/>
        <family val="2"/>
      </rPr>
      <t xml:space="preserve">Medios de verificación: </t>
    </r>
    <r>
      <rPr>
        <sz val="9"/>
        <rFont val="Arial"/>
        <family val="2"/>
      </rPr>
      <t>Formatos oficiales, registros por evento, carpeta digital.</t>
    </r>
  </si>
  <si>
    <t>Se encuentran claramente definidas las actividades de control en cada proceso, para cumplir con las metas comprometidas con base en el presupuesto asignado del ejercicio fiscal.</t>
  </si>
  <si>
    <t>Se tienen en operación los instrumentos y mecanismos del proceso, que miden su avance, resultados y se analizan las variaciones en el cumplimiento de los objetivos y metas Institucionales</t>
  </si>
  <si>
    <t>Se tienen establecidos estándares de calidad, resultados, servicios o desempeño en la ejecución  de los procesos.</t>
  </si>
  <si>
    <t>Se establecen en los procesos mecanismos para identificar y atender la causa raíz de las observaciones determinadas por las diversas instancias de fiscalización, con la finalidad de evitar  su recurrencia.</t>
  </si>
  <si>
    <t>Se identifica en los procesos la causa raíz de las debilidades de control interno determinadas, con prioridad en las de mayor importancia, a efecto de evitar su recurrencia e integrarlas a un Programa de Trabajo de Control Interno para su seguimiento y atención.</t>
  </si>
  <si>
    <t>Se evalúan y actualizan en los procesos las políticas, procedimientos, acciones, mecanismos e instrumentos de control.</t>
  </si>
  <si>
    <t>Las recomendaciones y acuerdos de los Comités Institucionales, relacionados con cada proceso, se atienden en tiempo y forma, conforme a su ámbito de competencia.</t>
  </si>
  <si>
    <t>Existen y operan en los procesos actividades de control desarrolladas mediante el uso de TIC's.</t>
  </si>
  <si>
    <t>Se identifican y evalúan las necesidades de utilizar TIC's en las operaciones y etapas del proceso, considerando los recursos humanos, materiales, financieros y tecnológicos que se requieren.</t>
  </si>
  <si>
    <t>En las operaciones y etapas automatizadas de los procesos se cancelan oportunamente los accesos autorizados del personal que causó baja, tanto a espacios físicos como a TIC's.</t>
  </si>
  <si>
    <t>Se cumple con las políticas y disposiciones establecidas para la Estrategia Digital Nacional en los procesos de gobernanza, organización y de entrega, relacionados con la planeación, contratación y administración de bienes y servicios de TIC's y con la seguridad de la información  (Institucional TIC's).</t>
  </si>
  <si>
    <t>4.-</t>
  </si>
  <si>
    <t>INFORMAR Y COMUNICAR</t>
  </si>
  <si>
    <t>Existe en cada proceso un mecanismo para generar información relevante y de calidad (accesible, correcta, actualizada, suficiente, oportuna, válida y verificable), de conformidad con las disposiciones legales y administrativas aplicables.</t>
  </si>
  <si>
    <t>Se emiten reportes diarios, semanales y mensuales de incendios forestales, notificando a autoridades municipales, estatales y federales mediante oficio o plataformas oficiales.</t>
  </si>
  <si>
    <t>Oficio de notificación
Reportes diarios/semanales
Comprobante de envio</t>
  </si>
  <si>
    <r>
      <rPr>
        <b/>
        <sz val="9"/>
        <rFont val="Arial"/>
        <family val="2"/>
      </rPr>
      <t>Acción:</t>
    </r>
    <r>
      <rPr>
        <sz val="9"/>
        <rFont val="Arial"/>
        <family val="2"/>
      </rPr>
      <t xml:space="preserve"> implementar un tablero digital actualizado en tiempo real que concente los incendios activos, controlados y liquidados para consulta institucional.
</t>
    </r>
    <r>
      <rPr>
        <b/>
        <sz val="9"/>
        <rFont val="Arial"/>
        <family val="2"/>
      </rPr>
      <t>Responsable:</t>
    </r>
    <r>
      <rPr>
        <sz val="9"/>
        <rFont val="Arial"/>
        <family val="2"/>
      </rPr>
      <t xml:space="preserve">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 Enero 2025- Término Diciembre 2025
</t>
    </r>
    <r>
      <rPr>
        <b/>
        <sz val="9"/>
        <rFont val="Arial"/>
        <family val="2"/>
      </rPr>
      <t>Medios de verificación:</t>
    </r>
    <r>
      <rPr>
        <sz val="9"/>
        <rFont val="Arial"/>
        <family val="2"/>
      </rPr>
      <t>Tablero activo, registros de actualizaciones.</t>
    </r>
  </si>
  <si>
    <t>Se tiene implantado en cada proceso un mecanismo o instrumento para verificar que la elaboración de informes, respecto del logro del plan estratégico, objetivos y metas institucionales, cumplan con las políticas, lineamientos y criterios institucionales establecidos.</t>
  </si>
  <si>
    <t>Dentro del sistema de información se genera de manera oportuna, suficiente y confiable, información sobre el estado de la situación contable y programático-presupuestal del proceso.</t>
  </si>
  <si>
    <t>Se cuenta con el registro de acuerdos y compromisos, correspondientes a los procesos, aprobados en las reuniones del Órgano de Gobierno, de Comités Institucionales y de grupos de alta dirección, así como de su seguimiento, a fin de que se cumplan en tiempo y forma.</t>
  </si>
  <si>
    <t>Se tiene implantado un mecanismo específico para el registro, análisis y atención oportuna y suficiente de quejas y denuncias (Institucional).</t>
  </si>
  <si>
    <t>Se cuenta con un sistema de Información que de manera integral, oportuna y confiable permite a la alta dirección y, en su caso, al Órgano de Gobierno realizar seguimientos y tomar decisiones (Institucional).</t>
  </si>
  <si>
    <t>5.-</t>
  </si>
  <si>
    <t>SUPERVISIÓN Y MEJORA CONTINUA</t>
  </si>
  <si>
    <t>Se realizan las acciones correctivas y preventivas que contribuyen a la eficiencia y eficacia de las operaciones, así como la supervisión permanente de los cinco componentes de control interno.</t>
  </si>
  <si>
    <t>Se revisan periódicamente los reportes de incendios para analizar tiempos de rspuesta, número de eventos atendidos y efectividad del combate.</t>
  </si>
  <si>
    <t xml:space="preserve">Minutas de revisión
Reportes trimestrales
</t>
  </si>
  <si>
    <r>
      <rPr>
        <b/>
        <sz val="9"/>
        <rFont val="Arial"/>
        <family val="2"/>
      </rPr>
      <t xml:space="preserve">Acción: </t>
    </r>
    <r>
      <rPr>
        <sz val="9"/>
        <rFont val="Arial"/>
        <family val="2"/>
      </rPr>
      <t xml:space="preserve">Establecer un indicador trimestral: tiempo promedio de respuesta a incendios forestales en zonas críticas.
</t>
    </r>
    <r>
      <rPr>
        <b/>
        <sz val="9"/>
        <rFont val="Arial"/>
        <family val="2"/>
      </rPr>
      <t>Responsable:</t>
    </r>
    <r>
      <rPr>
        <sz val="9"/>
        <rFont val="Arial"/>
        <family val="2"/>
      </rPr>
      <t xml:space="preserve">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 Enero 2025- Término Diciembre 2025
</t>
    </r>
    <r>
      <rPr>
        <b/>
        <sz val="9"/>
        <rFont val="Arial"/>
        <family val="2"/>
      </rPr>
      <t>Medios de verificación:</t>
    </r>
    <r>
      <rPr>
        <sz val="9"/>
        <rFont val="Arial"/>
        <family val="2"/>
      </rPr>
      <t xml:space="preserve"> Indicadores trimestrales.</t>
    </r>
  </si>
  <si>
    <t>Los resultados de las auditorías de instancias fiscalizadoras de cumplimiento, de riesgos, de funciones, evaluaciones y de seguridad sobre Tecnologías de la Información, se utilizan para retroalimentar a cada uno de los responsables y mejorar el proceso.</t>
  </si>
  <si>
    <t>Se llevan a cabo evaluaciones del control interno de los procesos sustantivos y administrativos por parte del Titular y la Administración, Órgano Fiscalizador o de una instancia independiente para determinar la suficiencia y efectividad de los controles establecidos.</t>
  </si>
  <si>
    <t>TOTAL</t>
  </si>
  <si>
    <t>Coordinador de Control Interno:  L.C. CLAUDIA GONZÁLEZ PÉREZ</t>
  </si>
  <si>
    <t>Firma:</t>
  </si>
  <si>
    <t>Enlace de Control Interno: Verónica Salvador Anaya</t>
  </si>
  <si>
    <t>Criterios</t>
  </si>
  <si>
    <t>Están definidas pero no documentadas y autorizadas</t>
  </si>
  <si>
    <t>Están definidas y operando</t>
  </si>
  <si>
    <t>Están documentadas autorizadas; y operando</t>
  </si>
  <si>
    <t>Puntuación</t>
  </si>
  <si>
    <t>Estatus</t>
  </si>
  <si>
    <t>Inicial</t>
  </si>
  <si>
    <t>Avanzado</t>
  </si>
  <si>
    <t>Óptimo</t>
  </si>
  <si>
    <t xml:space="preserve">Lista </t>
  </si>
  <si>
    <t>BAJO</t>
  </si>
  <si>
    <t>MEDIO</t>
  </si>
  <si>
    <t>ALTO</t>
  </si>
  <si>
    <t>Deficiente</t>
  </si>
  <si>
    <t>Inexistente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</si>
</sst>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9"/>
      <color rgb="FFFFFF00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6C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6C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/>
  </cellStyleXfs>
  <cellXfs count="10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3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justify"/>
    </xf>
    <xf numFmtId="0" fontId="3" fillId="3" borderId="4" xfId="0" applyFont="1" applyFill="1" applyBorder="1" applyAlignment="1">
      <alignment horizontal="left" vertical="center" wrapText="1" indent="1"/>
    </xf>
    <xf numFmtId="0" fontId="0" fillId="0" borderId="5" xfId="0" applyBorder="1"/>
    <xf numFmtId="0" fontId="3" fillId="0" borderId="6" xfId="0" applyFont="1" applyBorder="1" applyAlignment="1">
      <alignment horizontal="left" vertical="center" wrapText="1" indent="1"/>
    </xf>
    <xf numFmtId="0" fontId="0" fillId="0" borderId="7" xfId="0" applyBorder="1"/>
    <xf numFmtId="0" fontId="0" fillId="0" borderId="6" xfId="0" applyBorder="1"/>
    <xf numFmtId="0" fontId="3" fillId="3" borderId="8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left" vertical="center" wrapText="1" indent="1"/>
    </xf>
    <xf numFmtId="0" fontId="3" fillId="0" borderId="9" xfId="0" applyFont="1" applyBorder="1" applyAlignment="1">
      <alignment horizontal="left" vertical="center" wrapText="1" indent="1"/>
    </xf>
    <xf numFmtId="0" fontId="0" fillId="0" borderId="10" xfId="0" applyBorder="1"/>
    <xf numFmtId="0" fontId="0" fillId="0" borderId="9" xfId="0" applyBorder="1"/>
    <xf numFmtId="0" fontId="3" fillId="0" borderId="0" xfId="0" applyFont="1" applyAlignment="1">
      <alignment horizontal="left" vertical="center" wrapText="1" indent="1"/>
    </xf>
    <xf numFmtId="0" fontId="0" fillId="0" borderId="0" xfId="0"/>
    <xf numFmtId="0" fontId="3" fillId="0" borderId="10" xfId="0" applyFont="1" applyBorder="1" applyAlignment="1">
      <alignment horizontal="left" vertical="center" wrapText="1" indent="1"/>
    </xf>
    <xf numFmtId="0" fontId="3" fillId="0" borderId="9" xfId="0" applyFont="1" applyBorder="1" applyAlignment="1">
      <alignment horizontal="left" vertical="center" wrapText="1" indent="1"/>
    </xf>
    <xf numFmtId="1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justify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justify" vertical="justify" wrapText="1"/>
    </xf>
    <xf numFmtId="0" fontId="6" fillId="6" borderId="1" xfId="0" applyFont="1" applyFill="1" applyBorder="1" applyAlignment="1">
      <alignment horizontal="center" vertical="center"/>
    </xf>
    <xf numFmtId="9" fontId="6" fillId="6" borderId="1" xfId="1" applyFont="1" applyFill="1" applyBorder="1" applyAlignment="1">
      <alignment horizontal="center" vertical="center"/>
    </xf>
    <xf numFmtId="9" fontId="6" fillId="3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9" fontId="6" fillId="0" borderId="1" xfId="1" applyFont="1" applyBorder="1" applyAlignment="1">
      <alignment horizontal="center" vertical="center"/>
    </xf>
    <xf numFmtId="9" fontId="6" fillId="0" borderId="1" xfId="1" applyFont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12" xfId="0" applyBorder="1"/>
    <xf numFmtId="0" fontId="4" fillId="6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justify" vertical="center" wrapText="1"/>
    </xf>
    <xf numFmtId="0" fontId="6" fillId="3" borderId="1" xfId="0" applyFont="1" applyFill="1" applyBorder="1" applyAlignment="1">
      <alignment horizontal="center" vertical="center"/>
    </xf>
    <xf numFmtId="9" fontId="6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9" fontId="6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justify" vertical="center" wrapText="1"/>
    </xf>
    <xf numFmtId="0" fontId="6" fillId="0" borderId="12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4" fillId="3" borderId="0" xfId="0" applyFont="1" applyFill="1" applyAlignment="1">
      <alignment horizontal="justify"/>
    </xf>
    <xf numFmtId="0" fontId="4" fillId="3" borderId="0" xfId="0" applyFont="1" applyFill="1"/>
    <xf numFmtId="164" fontId="3" fillId="3" borderId="13" xfId="0" applyNumberFormat="1" applyFont="1" applyFill="1" applyBorder="1" applyAlignment="1">
      <alignment horizontal="right"/>
    </xf>
    <xf numFmtId="164" fontId="6" fillId="3" borderId="2" xfId="0" applyNumberFormat="1" applyFont="1" applyFill="1" applyBorder="1" applyAlignment="1">
      <alignment horizontal="center"/>
    </xf>
    <xf numFmtId="9" fontId="3" fillId="7" borderId="1" xfId="1" applyFont="1" applyFill="1" applyBorder="1" applyAlignment="1">
      <alignment horizontal="center"/>
    </xf>
    <xf numFmtId="9" fontId="4" fillId="0" borderId="0" xfId="1" applyFont="1"/>
    <xf numFmtId="0" fontId="9" fillId="0" borderId="1" xfId="0" applyFont="1" applyBorder="1" applyAlignment="1">
      <alignment horizontal="left" vertical="center" indent="1"/>
    </xf>
    <xf numFmtId="0" fontId="9" fillId="0" borderId="1" xfId="0" applyFont="1" applyBorder="1" applyAlignment="1">
      <alignment vertical="top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9" fillId="8" borderId="0" xfId="0" applyFont="1" applyFill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top"/>
    </xf>
    <xf numFmtId="0" fontId="4" fillId="8" borderId="0" xfId="0" applyFont="1" applyFill="1"/>
    <xf numFmtId="0" fontId="6" fillId="9" borderId="15" xfId="0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6" fillId="9" borderId="15" xfId="0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10" borderId="15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11" borderId="15" xfId="0" applyFont="1" applyFill="1" applyBorder="1" applyAlignment="1">
      <alignment horizontal="center" vertical="center" wrapText="1"/>
    </xf>
    <xf numFmtId="9" fontId="4" fillId="0" borderId="0" xfId="0" applyNumberFormat="1" applyFont="1" applyAlignment="1">
      <alignment horizontal="center"/>
    </xf>
    <xf numFmtId="0" fontId="10" fillId="0" borderId="0" xfId="0" applyFont="1"/>
    <xf numFmtId="0" fontId="4" fillId="9" borderId="1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4" fillId="9" borderId="15" xfId="0" applyFont="1" applyFill="1" applyBorder="1" applyAlignment="1">
      <alignment horizontal="center" vertical="center" wrapText="1"/>
    </xf>
    <xf numFmtId="0" fontId="0" fillId="0" borderId="19" xfId="0" applyBorder="1"/>
    <xf numFmtId="0" fontId="4" fillId="12" borderId="15" xfId="0" applyFont="1" applyFill="1" applyBorder="1" applyAlignment="1">
      <alignment horizontal="center" vertical="center"/>
    </xf>
    <xf numFmtId="0" fontId="4" fillId="13" borderId="15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5" fillId="0" borderId="0" xfId="0" applyFont="1" applyAlignment="1">
      <alignment horizontal="justify"/>
    </xf>
    <xf numFmtId="0" fontId="5" fillId="8" borderId="0" xfId="0" applyFont="1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22</xdr:col>
      <xdr:colOff>761999</xdr:colOff>
      <xdr:row>116</xdr:row>
      <xdr:rowOff>73025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66D1D57-A26F-4F83-BB35-65E560E15928}"/>
            </a:ext>
          </a:extLst>
        </xdr:cNvPr>
        <xdr:cNvSpPr txBox="1"/>
      </xdr:nvSpPr>
      <xdr:spPr>
        <a:xfrm>
          <a:off x="19050" y="9525"/>
          <a:ext cx="17506949" cy="2216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Instructivo para el Llenado de la Cédula de Evaluación en Materia de Control Interno</a:t>
          </a:r>
          <a:endParaRPr lang="es-MX" sz="12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Este instructivo describe el procedimiento para llenar la </a:t>
          </a: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Cédula de Evaluación en Materia de Control Interno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, con base en el Manual Administrativo en Materia de Control Interno, considerando las adecuaciones aplicadas en la SEMARNATH.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I. Objetivo del instrumento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La cédula permite evaluar el grado de cumplimiento de los Elementos de Control del Sistema de Control Interno Institucional (SCII) aplicados a un proceso prioritario, identificando evidencias, fortalezas, debilidades y acciones de mejora con el fin de fortalecer la operación institucional y el cumplimiento normativo.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II. ¿Quién llena la cédula?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El Enlace de Control Interno del área responsable.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Personal operativo involucrado en el proceso evaluado.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Área de Control Interno para validación final.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III. Indicaciones generales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1. Seleccionar el proceso prioritario determinado en la Matriz de Selección.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2. Reunir evidencias, procedimientos y documentos relacionados.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3. Leer cuidadosamente cada Elemento de Control.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4. Ingresar únicamente información real y verificable.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5. La Acción de Mejora es una propuesta futura, no una acción actual.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6. El Nivel Detectado se determina con base en el estado </a:t>
          </a: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real del control, no en la mejora propuesta.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IV. Instrucciones por columna</a:t>
          </a: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	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B – Elemento de Control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El documento ya contiene los Elementos de Control. </a:t>
          </a:r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deben modificarse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. El área únicamente debe analizarlos y determinar si se cumplen o no con base en la operación real.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C – Acciones que dan cumplimiento al Elemento de Control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Registrar de forma clara y concreta las actividades que actualmente realiza el área y que permiten cumplir el elemento evaluado.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Debe ser: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Real y específica del proceso.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Breve y directa.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debe incluir acciones futuras ni copiar literalmente el Elemento de Control.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D – Evidencia que se adjunta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Registrar la evidencia documental que demuestra el cumplimiento del elemento.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Ejemplos: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Oficios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Informes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Minutas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Capturas de pantalla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Listas de asistencia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Documentos normativos consultados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La evidencia debe ser suficiente, actual, verificable y correspondiente al proceso evaluado.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E – Acción de Mejora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Describir una propuesta concreta para fortalecer el control evaluado.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La acción de mejora es prospectiva y busca cerrar brechas o atender debilidades identificadas.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Ejemplos de verbos recomendados: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Implementar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Actualizar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Establecer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Elaborar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Fortalecer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F – Evaluación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La columna F se utiliza para asignar un valor numérico al grado de cumplimiento del Elemento de Control Evaluado.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 En la SEMARNATH, la escala es del 0 al 4, donde:</a:t>
          </a:r>
        </a:p>
        <a:p>
          <a:endParaRPr lang="en-US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Regla importante: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Este valor debe corresponderse con: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-La acción que realmente se realiza,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-La evidencia adjunta,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-El nivel real de operación del control.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debe basarse en la acción de mejora.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 u="sng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 1: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Elemento: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“Existe un mecanismo para generar información relevante del proceso”.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Acción actual: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Si, se elabora un informe.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Evidencia: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Informes mensuales.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Resultado: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Cumple bien 3 o 4 según Calidad de evidencia.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 u="sng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 2: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Elemento: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“Se revisan causas raíz”.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Acción actual: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 veces lo hacen, no siempre.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Evidencia: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Solo una minuta.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Resultado: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2 parcial.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 u="sng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 3: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Elemento: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“Se tienen estándares de Calidad del proceso”.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Acción actual: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existe.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Evidencia: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Ninguna.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Resultado: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0.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G – Valoración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Es el porcentaje equivalente a la evaluación registrada. Su cálculo depende de la escala definida por el área (por ejemplo, 100% si cumple, 0% si no cumple).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H – Nivel Detectado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Refleja la fuerza y madurez del control actual. Se selecciona mediante un combo desplegable. </a:t>
          </a:r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depende de la acción de mejora.</a:t>
          </a:r>
          <a:b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endParaRPr lang="en-US" sz="1100" b="1" u="sng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Niveles permitidos: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Óptimo: control formalizado, evidencias suficientes y operación sistemática.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Adecuado: control existente y operativo, pero con áreas por reforzar.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Parcial: control operativo de forma intermitente o con evidencia limitada.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Deficiente: control existente solo en papel o sin evidencia suficiente.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Inexistente: no existe control alguno asociado al elemento.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I – Clasificación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Representa únicamente el resultado numérico final de la valoración. No utiliza colores ni semaforización. Muestra exclusivamente el porcentaje obtenido para ese componente.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V. Reglas para completar la cédula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1. No dejar elementos sin evaluación.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2. Ser congruente entre acciones, evidencia y mejora.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3. No repetir información entre elementos.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4. Usar frases breves y claras.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5. Verificar que todas las evidencias existan y correspondan.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6. Asegurar que el Nivel Detectado sea coherente con la evidencia.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VI. Cierre de la evaluación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Al concluir el llenado: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Revisar que todas las columnas tengan información.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Confirmar que la evidencia esté disponible para revisión.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Enviar la cédula completa al Área de Control Interno.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Integrar las evidencias en la carpeta digital correspondiente.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s-MX" sz="1100"/>
        </a:p>
      </xdr:txBody>
    </xdr:sp>
    <xdr:clientData/>
  </xdr:twoCellAnchor>
  <xdr:twoCellAnchor editAs="oneCell">
    <xdr:from>
      <xdr:col>0</xdr:col>
      <xdr:colOff>123826</xdr:colOff>
      <xdr:row>52</xdr:row>
      <xdr:rowOff>103343</xdr:rowOff>
    </xdr:from>
    <xdr:to>
      <xdr:col>5</xdr:col>
      <xdr:colOff>714376</xdr:colOff>
      <xdr:row>62</xdr:row>
      <xdr:rowOff>81996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D619CC3-0988-43DD-8F65-44E82E8A1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10009343"/>
          <a:ext cx="4400550" cy="18836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371475</xdr:colOff>
      <xdr:row>0</xdr:row>
      <xdr:rowOff>38100</xdr:rowOff>
    </xdr:from>
    <xdr:to>
      <xdr:col>8</xdr:col>
      <xdr:colOff>600075</xdr:colOff>
      <xdr:row>0</xdr:row>
      <xdr:rowOff>723900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24F165-F84E-4D07-A33C-2B4EA2B5C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53575" y="38100"/>
          <a:ext cx="2371725" cy="685800"/>
        </a:xfrm>
        <a:prstGeom prst="rect">
          <a:avLst/>
        </a:prstGeom>
        <a:noFill/>
        <a:ln>
          <a:prstDash val="solid"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intia.arteaga\Desktop\SCII%202025\Procesos%20Prioritarios%202025\Cedulas%20para%20autoevaluacion%20ejercicio%202025%20completas%20y%20correctas.xlsx" TargetMode="External"/><Relationship Id="rId1" Type="http://schemas.openxmlformats.org/officeDocument/2006/relationships/externalLinkPath" Target="/Users/cintia.arteaga/Desktop/SCII%202025/Procesos%20Prioritarios%202025/Cedulas%20para%20autoevaluacion%20ejercicio%202025%20completas%20y%20correcta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&#233;dulas%20de%20Revisi&#243;n%20CI%202017%20Zacatecas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pacho (2)"/>
      <sheetName val="Despacho"/>
      <sheetName val="Comunicación Social"/>
      <sheetName val="DGNA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vo"/>
      <sheetName val="Despacho "/>
      <sheetName val="Dirección de Comunicación Socia"/>
      <sheetName val="DGNA"/>
      <sheetName val="DGGCA"/>
      <sheetName val="DGOET"/>
      <sheetName val="DGCYPH"/>
      <sheetName val="DGRN"/>
      <sheetName val="DGPYCIF"/>
      <sheetName val="DMI RESIDUOS"/>
      <sheetName val="DVV"/>
      <sheetName val="SFCA"/>
      <sheetName val="DS"/>
      <sheetName val="DJ"/>
      <sheetName val="PROESPA."/>
      <sheetName val="CNPN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Valoración"/>
      <sheetName val="5"/>
      <sheetName val="2"/>
      <sheetName val="3"/>
      <sheetName val="4"/>
      <sheetName val="1"/>
      <sheetName val="Cuestionario CI"/>
      <sheetName val="Cuestionario CI (2)"/>
      <sheetName val="Control Interno (1)"/>
      <sheetName val="CedulaAccMejoraCI (1)"/>
      <sheetName val="CedulaAccMejoraCI (2)"/>
      <sheetName val="CedulaAccMejoraCI (3)"/>
      <sheetName val="CedulaAccMejoraCI (4)"/>
      <sheetName val="CedulaAccMejoraCI (5)"/>
      <sheetName val="CedulaAccMejoraCI (6)"/>
      <sheetName val="CedulaAccMejoraCI (7)"/>
      <sheetName val="CedulaAccMejoraCI (8)"/>
      <sheetName val="Matriz General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P1" t="str">
            <v>A</v>
          </cell>
        </row>
        <row r="2">
          <cell r="P2" t="str">
            <v>B</v>
          </cell>
        </row>
        <row r="3">
          <cell r="P3" t="str">
            <v>C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F9054-9C1E-47D0-9502-A1F74D4D2D10}">
  <dimension ref="A1"/>
  <sheetViews>
    <sheetView zoomScaleNormal="100" workbookViewId="0">
      <selection activeCell="C12" sqref="C12"/>
    </sheetView>
  </sheetViews>
  <sheetFormatPr baseColWidth="10" defaultRowHeight="15" x14ac:dyDescent="0.25"/>
  <sheetData/>
  <sheetProtection algorithmName="SHA-512" hashValue="zj6gxks05JqJywJyDdOcaUjnni/saO0LnUrLQpxcRmYC1UTZDt/e1DKqAdwIUmKi4rslN+cvxmm/4FvZJp7jVw==" saltValue="71MAGU47mKMKQ4IHZal6Ug==" spinCount="100000" sheet="1" objects="1" scenarios="1" selectLockedCells="1" selectUnlockedCells="1"/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E2E9B-5B63-4BDB-9A4E-81A9C7F4307F}">
  <sheetPr>
    <tabColor rgb="FFC00000"/>
    <pageSetUpPr fitToPage="1"/>
  </sheetPr>
  <dimension ref="A1:R352"/>
  <sheetViews>
    <sheetView showGridLines="0" tabSelected="1" zoomScaleNormal="100" zoomScaleSheetLayoutView="70" zoomScalePageLayoutView="30" workbookViewId="0">
      <selection activeCell="C12" sqref="C12"/>
    </sheetView>
  </sheetViews>
  <sheetFormatPr baseColWidth="10" defaultColWidth="11.42578125" defaultRowHeight="14.25" x14ac:dyDescent="0.2"/>
  <cols>
    <col min="1" max="1" width="4.42578125" style="101" customWidth="1"/>
    <col min="2" max="2" width="39" style="100" customWidth="1"/>
    <col min="3" max="5" width="31.42578125" style="8" customWidth="1"/>
    <col min="6" max="6" width="10.5703125" style="8" customWidth="1"/>
    <col min="7" max="7" width="12" style="8" customWidth="1"/>
    <col min="8" max="8" width="9.5703125" style="8" customWidth="1"/>
    <col min="9" max="9" width="11.42578125" style="8" customWidth="1"/>
    <col min="10" max="10" width="0.140625" style="8" customWidth="1"/>
    <col min="11" max="11" width="11.42578125" style="8" customWidth="1"/>
    <col min="12" max="16384" width="11.42578125" style="8"/>
  </cols>
  <sheetData>
    <row r="1" spans="1:18" ht="61.5" customHeight="1" thickBot="1" x14ac:dyDescent="0.3">
      <c r="A1" s="1" t="s">
        <v>0</v>
      </c>
      <c r="B1" s="2"/>
      <c r="C1" s="2"/>
      <c r="D1" s="2"/>
      <c r="E1" s="3"/>
      <c r="F1" s="4"/>
      <c r="G1" s="5"/>
      <c r="H1" s="5"/>
      <c r="I1" s="6"/>
      <c r="J1" s="7"/>
    </row>
    <row r="2" spans="1:18" ht="6" customHeight="1" thickBot="1" x14ac:dyDescent="0.25">
      <c r="A2" s="7"/>
      <c r="B2" s="9"/>
      <c r="C2" s="7"/>
      <c r="D2" s="7"/>
      <c r="E2" s="7"/>
      <c r="F2" s="7"/>
      <c r="G2" s="7"/>
      <c r="H2" s="7"/>
      <c r="I2" s="7"/>
      <c r="J2" s="7"/>
    </row>
    <row r="3" spans="1:18" ht="28.9" hidden="1" customHeight="1" thickBot="1" x14ac:dyDescent="0.3">
      <c r="A3" s="10" t="s">
        <v>1</v>
      </c>
      <c r="B3" s="11"/>
      <c r="C3" s="12"/>
      <c r="D3" s="13"/>
      <c r="E3" s="13"/>
      <c r="F3" s="13"/>
      <c r="G3" s="13"/>
      <c r="H3" s="13"/>
      <c r="I3" s="14"/>
      <c r="J3" s="7"/>
    </row>
    <row r="4" spans="1:18" ht="28.9" customHeight="1" thickBot="1" x14ac:dyDescent="0.3">
      <c r="A4" s="10" t="s">
        <v>2</v>
      </c>
      <c r="B4" s="11"/>
      <c r="C4" s="15" t="s">
        <v>3</v>
      </c>
      <c r="D4" s="13"/>
      <c r="E4" s="13"/>
      <c r="F4" s="13"/>
      <c r="G4" s="13"/>
      <c r="H4" s="13"/>
      <c r="I4" s="13"/>
      <c r="J4" s="14"/>
    </row>
    <row r="5" spans="1:18" ht="28.9" customHeight="1" thickBot="1" x14ac:dyDescent="0.3">
      <c r="A5" s="10" t="s">
        <v>4</v>
      </c>
      <c r="B5" s="11"/>
      <c r="C5" s="16" t="s">
        <v>5</v>
      </c>
      <c r="D5" s="2"/>
      <c r="E5" s="2"/>
      <c r="F5" s="2"/>
      <c r="G5" s="2"/>
      <c r="H5" s="2"/>
      <c r="I5" s="2"/>
      <c r="J5" s="3"/>
    </row>
    <row r="6" spans="1:18" ht="28.9" customHeight="1" thickBot="1" x14ac:dyDescent="0.3">
      <c r="A6" s="10" t="s">
        <v>6</v>
      </c>
      <c r="B6" s="11"/>
      <c r="C6" s="17" t="s">
        <v>7</v>
      </c>
      <c r="D6" s="18"/>
      <c r="E6" s="18"/>
      <c r="F6" s="18"/>
      <c r="G6" s="18"/>
      <c r="H6" s="18"/>
      <c r="I6" s="19"/>
      <c r="J6" s="7"/>
      <c r="L6" s="20"/>
      <c r="M6" s="21"/>
      <c r="N6" s="21"/>
      <c r="O6" s="21"/>
      <c r="P6" s="21"/>
      <c r="Q6" s="21"/>
      <c r="R6" s="21"/>
    </row>
    <row r="7" spans="1:18" ht="28.9" customHeight="1" thickBot="1" x14ac:dyDescent="0.3">
      <c r="A7" s="10" t="s">
        <v>8</v>
      </c>
      <c r="B7" s="11"/>
      <c r="C7" s="17" t="s">
        <v>9</v>
      </c>
      <c r="D7" s="18"/>
      <c r="E7" s="18"/>
      <c r="F7" s="22"/>
      <c r="G7" s="22"/>
      <c r="H7" s="22"/>
      <c r="I7" s="23"/>
      <c r="J7" s="7"/>
    </row>
    <row r="8" spans="1:18" ht="28.9" customHeight="1" thickBot="1" x14ac:dyDescent="0.3">
      <c r="A8" s="10" t="s">
        <v>10</v>
      </c>
      <c r="B8" s="11"/>
      <c r="C8" s="24" t="s">
        <v>11</v>
      </c>
      <c r="D8" s="25"/>
      <c r="E8" s="26" t="s">
        <v>12</v>
      </c>
      <c r="F8" s="27"/>
      <c r="G8" s="2"/>
      <c r="H8" s="2"/>
      <c r="I8" s="3"/>
      <c r="J8" s="7"/>
    </row>
    <row r="9" spans="1:18" ht="6" customHeight="1" thickBot="1" x14ac:dyDescent="0.25">
      <c r="A9" s="28"/>
      <c r="B9" s="29"/>
      <c r="C9" s="30"/>
      <c r="D9" s="30"/>
      <c r="E9" s="30"/>
      <c r="F9" s="7"/>
      <c r="G9" s="7"/>
      <c r="H9" s="7"/>
      <c r="I9" s="7"/>
      <c r="J9" s="7"/>
    </row>
    <row r="10" spans="1:18" s="7" customFormat="1" ht="36" customHeight="1" thickBot="1" x14ac:dyDescent="0.25">
      <c r="A10" s="31" t="s">
        <v>13</v>
      </c>
      <c r="B10" s="31" t="s">
        <v>14</v>
      </c>
      <c r="C10" s="31" t="s">
        <v>15</v>
      </c>
      <c r="D10" s="31" t="s">
        <v>16</v>
      </c>
      <c r="E10" s="31" t="s">
        <v>17</v>
      </c>
      <c r="F10" s="32" t="s">
        <v>18</v>
      </c>
      <c r="G10" s="31" t="s">
        <v>19</v>
      </c>
      <c r="H10" s="31" t="s">
        <v>20</v>
      </c>
      <c r="I10" s="31" t="s">
        <v>21</v>
      </c>
    </row>
    <row r="11" spans="1:18" s="7" customFormat="1" ht="30" customHeight="1" thickBot="1" x14ac:dyDescent="0.3">
      <c r="A11" s="33" t="s">
        <v>22</v>
      </c>
      <c r="B11" s="34" t="s">
        <v>23</v>
      </c>
      <c r="C11" s="2"/>
      <c r="D11" s="2"/>
      <c r="E11" s="2"/>
      <c r="F11" s="2"/>
      <c r="G11" s="2"/>
      <c r="H11" s="2"/>
      <c r="I11" s="3"/>
    </row>
    <row r="12" spans="1:18" s="7" customFormat="1" ht="156.75" thickBot="1" x14ac:dyDescent="0.25">
      <c r="A12" s="31">
        <v>1</v>
      </c>
      <c r="B12" s="35" t="s">
        <v>24</v>
      </c>
      <c r="C12" s="35" t="s">
        <v>25</v>
      </c>
      <c r="D12" s="36" t="s">
        <v>26</v>
      </c>
      <c r="E12" s="37" t="s">
        <v>27</v>
      </c>
      <c r="F12" s="38">
        <v>3</v>
      </c>
      <c r="G12" s="39">
        <v>0.75</v>
      </c>
      <c r="H12" s="39" t="s">
        <v>28</v>
      </c>
      <c r="I12" s="40">
        <f>AVERAGE(G12:G19)</f>
        <v>0.75</v>
      </c>
    </row>
    <row r="13" spans="1:18" s="7" customFormat="1" ht="60.75" customHeight="1" thickBot="1" x14ac:dyDescent="0.25">
      <c r="A13" s="31">
        <v>2</v>
      </c>
      <c r="B13" s="41" t="s">
        <v>29</v>
      </c>
      <c r="C13" s="42"/>
      <c r="D13" s="41"/>
      <c r="E13" s="41"/>
      <c r="F13" s="43"/>
      <c r="G13" s="44"/>
      <c r="H13" s="45"/>
      <c r="I13" s="46"/>
    </row>
    <row r="14" spans="1:18" s="7" customFormat="1" ht="84.75" customHeight="1" thickBot="1" x14ac:dyDescent="0.25">
      <c r="A14" s="31">
        <v>3</v>
      </c>
      <c r="B14" s="41" t="s">
        <v>30</v>
      </c>
      <c r="C14" s="42"/>
      <c r="D14" s="42"/>
      <c r="E14" s="41"/>
      <c r="F14" s="43"/>
      <c r="G14" s="44"/>
      <c r="H14" s="44"/>
      <c r="I14" s="46"/>
    </row>
    <row r="15" spans="1:18" s="7" customFormat="1" ht="94.5" customHeight="1" thickBot="1" x14ac:dyDescent="0.25">
      <c r="A15" s="31">
        <v>4</v>
      </c>
      <c r="B15" s="41" t="s">
        <v>31</v>
      </c>
      <c r="C15" s="42"/>
      <c r="D15" s="42"/>
      <c r="E15" s="47"/>
      <c r="F15" s="43"/>
      <c r="G15" s="44"/>
      <c r="H15" s="48"/>
      <c r="I15" s="46"/>
    </row>
    <row r="16" spans="1:18" s="7" customFormat="1" ht="60.75" customHeight="1" thickBot="1" x14ac:dyDescent="0.25">
      <c r="A16" s="31">
        <v>5</v>
      </c>
      <c r="B16" s="41" t="s">
        <v>32</v>
      </c>
      <c r="C16" s="42"/>
      <c r="D16" s="49"/>
      <c r="E16" s="41"/>
      <c r="F16" s="43"/>
      <c r="G16" s="44"/>
      <c r="H16" s="48"/>
      <c r="I16" s="46"/>
    </row>
    <row r="17" spans="1:9" s="7" customFormat="1" ht="36.75" customHeight="1" thickBot="1" x14ac:dyDescent="0.25">
      <c r="A17" s="31">
        <v>6</v>
      </c>
      <c r="B17" s="41" t="s">
        <v>33</v>
      </c>
      <c r="C17" s="42"/>
      <c r="D17" s="42"/>
      <c r="E17" s="47"/>
      <c r="F17" s="43"/>
      <c r="G17" s="44"/>
      <c r="H17" s="48"/>
      <c r="I17" s="46"/>
    </row>
    <row r="18" spans="1:9" s="7" customFormat="1" ht="84.75" customHeight="1" thickBot="1" x14ac:dyDescent="0.25">
      <c r="A18" s="31">
        <v>7</v>
      </c>
      <c r="B18" s="41" t="s">
        <v>34</v>
      </c>
      <c r="C18" s="42"/>
      <c r="D18" s="49"/>
      <c r="E18" s="41"/>
      <c r="F18" s="43"/>
      <c r="G18" s="44"/>
      <c r="H18" s="48"/>
      <c r="I18" s="46"/>
    </row>
    <row r="19" spans="1:9" s="7" customFormat="1" ht="48.75" customHeight="1" thickBot="1" x14ac:dyDescent="0.25">
      <c r="A19" s="31">
        <v>8</v>
      </c>
      <c r="B19" s="41" t="s">
        <v>35</v>
      </c>
      <c r="C19" s="42"/>
      <c r="D19" s="42"/>
      <c r="E19" s="41"/>
      <c r="F19" s="43"/>
      <c r="G19" s="44"/>
      <c r="H19" s="48"/>
      <c r="I19" s="50"/>
    </row>
    <row r="20" spans="1:9" s="7" customFormat="1" ht="25.5" customHeight="1" thickBot="1" x14ac:dyDescent="0.3">
      <c r="A20" s="33" t="s">
        <v>36</v>
      </c>
      <c r="B20" s="34" t="s">
        <v>37</v>
      </c>
      <c r="C20" s="2"/>
      <c r="D20" s="2"/>
      <c r="E20" s="2"/>
      <c r="F20" s="2"/>
      <c r="G20" s="2"/>
      <c r="H20" s="2"/>
      <c r="I20" s="3"/>
    </row>
    <row r="21" spans="1:9" s="7" customFormat="1" ht="144.75" thickBot="1" x14ac:dyDescent="0.25">
      <c r="A21" s="31">
        <v>9</v>
      </c>
      <c r="B21" s="35" t="s">
        <v>38</v>
      </c>
      <c r="C21" s="35" t="s">
        <v>39</v>
      </c>
      <c r="D21" s="35" t="s">
        <v>40</v>
      </c>
      <c r="E21" s="35" t="s">
        <v>41</v>
      </c>
      <c r="F21" s="38">
        <v>2</v>
      </c>
      <c r="G21" s="39">
        <v>0.5</v>
      </c>
      <c r="H21" s="51" t="s">
        <v>42</v>
      </c>
      <c r="I21" s="40">
        <f>AVERAGE(G21:G24)</f>
        <v>0.5</v>
      </c>
    </row>
    <row r="22" spans="1:9" s="7" customFormat="1" ht="119.25" customHeight="1" thickBot="1" x14ac:dyDescent="0.25">
      <c r="A22" s="31">
        <v>10</v>
      </c>
      <c r="B22" s="52" t="s">
        <v>43</v>
      </c>
      <c r="C22" s="42"/>
      <c r="D22" s="41"/>
      <c r="E22" s="41"/>
      <c r="F22" s="53"/>
      <c r="G22" s="54"/>
      <c r="H22" s="55"/>
      <c r="I22" s="46"/>
    </row>
    <row r="23" spans="1:9" s="7" customFormat="1" ht="48.75" customHeight="1" thickBot="1" x14ac:dyDescent="0.25">
      <c r="A23" s="31">
        <v>11</v>
      </c>
      <c r="B23" s="52" t="s">
        <v>44</v>
      </c>
      <c r="C23" s="42"/>
      <c r="D23" s="41"/>
      <c r="E23" s="41"/>
      <c r="F23" s="43"/>
      <c r="G23" s="54"/>
      <c r="H23" s="55"/>
      <c r="I23" s="46"/>
    </row>
    <row r="24" spans="1:9" s="7" customFormat="1" ht="60.75" customHeight="1" thickBot="1" x14ac:dyDescent="0.25">
      <c r="A24" s="31">
        <v>12</v>
      </c>
      <c r="B24" s="52" t="s">
        <v>45</v>
      </c>
      <c r="C24" s="41"/>
      <c r="D24" s="41"/>
      <c r="E24" s="47"/>
      <c r="F24" s="53"/>
      <c r="G24" s="54"/>
      <c r="H24" s="55"/>
      <c r="I24" s="50"/>
    </row>
    <row r="25" spans="1:9" s="7" customFormat="1" ht="25.5" customHeight="1" thickBot="1" x14ac:dyDescent="0.3">
      <c r="A25" s="33" t="s">
        <v>46</v>
      </c>
      <c r="B25" s="34" t="s">
        <v>47</v>
      </c>
      <c r="C25" s="2"/>
      <c r="D25" s="2"/>
      <c r="E25" s="2"/>
      <c r="F25" s="2"/>
      <c r="G25" s="2"/>
      <c r="H25" s="2"/>
      <c r="I25" s="3"/>
    </row>
    <row r="26" spans="1:9" s="7" customFormat="1" ht="156.75" thickBot="1" x14ac:dyDescent="0.25">
      <c r="A26" s="31">
        <v>13</v>
      </c>
      <c r="B26" s="35" t="s">
        <v>48</v>
      </c>
      <c r="C26" s="35" t="s">
        <v>49</v>
      </c>
      <c r="D26" s="35" t="s">
        <v>50</v>
      </c>
      <c r="E26" s="35" t="s">
        <v>51</v>
      </c>
      <c r="F26" s="38">
        <v>3</v>
      </c>
      <c r="G26" s="39">
        <v>0.75</v>
      </c>
      <c r="H26" s="51" t="s">
        <v>28</v>
      </c>
      <c r="I26" s="56">
        <f>AVERAGE(G26:G37)</f>
        <v>0.75</v>
      </c>
    </row>
    <row r="27" spans="1:9" s="7" customFormat="1" ht="60.75" customHeight="1" thickBot="1" x14ac:dyDescent="0.25">
      <c r="A27" s="31">
        <v>14</v>
      </c>
      <c r="B27" s="57" t="s">
        <v>52</v>
      </c>
      <c r="C27" s="42"/>
      <c r="D27" s="58"/>
      <c r="E27" s="47"/>
      <c r="F27" s="43"/>
      <c r="G27" s="44"/>
      <c r="H27" s="48"/>
      <c r="I27" s="46"/>
    </row>
    <row r="28" spans="1:9" s="7" customFormat="1" ht="60.75" customHeight="1" thickBot="1" x14ac:dyDescent="0.25">
      <c r="A28" s="31">
        <v>15</v>
      </c>
      <c r="B28" s="57" t="s">
        <v>53</v>
      </c>
      <c r="C28" s="59"/>
      <c r="D28" s="60"/>
      <c r="E28" s="61"/>
      <c r="F28" s="43"/>
      <c r="G28" s="44"/>
      <c r="H28" s="48"/>
      <c r="I28" s="46"/>
    </row>
    <row r="29" spans="1:9" s="7" customFormat="1" ht="36.75" customHeight="1" thickBot="1" x14ac:dyDescent="0.25">
      <c r="A29" s="31">
        <v>16</v>
      </c>
      <c r="B29" s="57" t="s">
        <v>54</v>
      </c>
      <c r="C29" s="42"/>
      <c r="D29" s="62"/>
      <c r="E29" s="61"/>
      <c r="F29" s="43"/>
      <c r="G29" s="44"/>
      <c r="H29" s="48"/>
      <c r="I29" s="46"/>
    </row>
    <row r="30" spans="1:9" s="7" customFormat="1" ht="60.75" customHeight="1" thickBot="1" x14ac:dyDescent="0.25">
      <c r="A30" s="31">
        <v>17</v>
      </c>
      <c r="B30" s="57" t="s">
        <v>55</v>
      </c>
      <c r="C30" s="41"/>
      <c r="D30" s="63"/>
      <c r="E30" s="47"/>
      <c r="F30" s="43"/>
      <c r="G30" s="44"/>
      <c r="H30" s="48"/>
      <c r="I30" s="46"/>
    </row>
    <row r="31" spans="1:9" s="7" customFormat="1" ht="72.75" customHeight="1" thickBot="1" x14ac:dyDescent="0.25">
      <c r="A31" s="31">
        <v>18</v>
      </c>
      <c r="B31" s="57" t="s">
        <v>56</v>
      </c>
      <c r="C31" s="42"/>
      <c r="D31" s="41"/>
      <c r="E31" s="47"/>
      <c r="F31" s="43"/>
      <c r="G31" s="44"/>
      <c r="H31" s="48"/>
      <c r="I31" s="46"/>
    </row>
    <row r="32" spans="1:9" s="7" customFormat="1" ht="36.75" customHeight="1" thickBot="1" x14ac:dyDescent="0.25">
      <c r="A32" s="31">
        <v>19</v>
      </c>
      <c r="B32" s="57" t="s">
        <v>57</v>
      </c>
      <c r="C32" s="42"/>
      <c r="D32" s="41"/>
      <c r="E32" s="47"/>
      <c r="F32" s="43"/>
      <c r="G32" s="44"/>
      <c r="H32" s="48"/>
      <c r="I32" s="46"/>
    </row>
    <row r="33" spans="1:9" s="7" customFormat="1" ht="48.75" customHeight="1" thickBot="1" x14ac:dyDescent="0.25">
      <c r="A33" s="31">
        <v>20</v>
      </c>
      <c r="B33" s="57" t="s">
        <v>58</v>
      </c>
      <c r="C33" s="42"/>
      <c r="D33" s="42"/>
      <c r="E33" s="47"/>
      <c r="F33" s="43"/>
      <c r="G33" s="44"/>
      <c r="H33" s="48"/>
      <c r="I33" s="46"/>
    </row>
    <row r="34" spans="1:9" s="7" customFormat="1" ht="36.75" customHeight="1" thickBot="1" x14ac:dyDescent="0.25">
      <c r="A34" s="31">
        <v>21</v>
      </c>
      <c r="B34" s="57" t="s">
        <v>59</v>
      </c>
      <c r="C34" s="42"/>
      <c r="D34" s="42"/>
      <c r="E34" s="47"/>
      <c r="F34" s="43"/>
      <c r="G34" s="44"/>
      <c r="H34" s="48"/>
      <c r="I34" s="46"/>
    </row>
    <row r="35" spans="1:9" s="7" customFormat="1" ht="60.75" customHeight="1" thickBot="1" x14ac:dyDescent="0.25">
      <c r="A35" s="31">
        <v>22</v>
      </c>
      <c r="B35" s="57" t="s">
        <v>60</v>
      </c>
      <c r="C35" s="41"/>
      <c r="D35" s="41"/>
      <c r="E35" s="47"/>
      <c r="F35" s="43"/>
      <c r="G35" s="44"/>
      <c r="H35" s="48"/>
      <c r="I35" s="46"/>
    </row>
    <row r="36" spans="1:9" s="7" customFormat="1" ht="48.75" customHeight="1" thickBot="1" x14ac:dyDescent="0.25">
      <c r="A36" s="31">
        <v>23</v>
      </c>
      <c r="B36" s="57" t="s">
        <v>61</v>
      </c>
      <c r="C36" s="41"/>
      <c r="D36" s="41"/>
      <c r="E36" s="41"/>
      <c r="F36" s="43"/>
      <c r="G36" s="44"/>
      <c r="H36" s="48"/>
      <c r="I36" s="46"/>
    </row>
    <row r="37" spans="1:9" s="7" customFormat="1" ht="84.75" customHeight="1" thickBot="1" x14ac:dyDescent="0.25">
      <c r="A37" s="31">
        <v>24</v>
      </c>
      <c r="B37" s="57" t="s">
        <v>62</v>
      </c>
      <c r="C37" s="42"/>
      <c r="D37" s="42"/>
      <c r="E37" s="47"/>
      <c r="F37" s="43"/>
      <c r="G37" s="44"/>
      <c r="H37" s="48"/>
      <c r="I37" s="50"/>
    </row>
    <row r="38" spans="1:9" s="7" customFormat="1" ht="25.9" customHeight="1" thickBot="1" x14ac:dyDescent="0.3">
      <c r="A38" s="33" t="s">
        <v>63</v>
      </c>
      <c r="B38" s="34" t="s">
        <v>64</v>
      </c>
      <c r="C38" s="2"/>
      <c r="D38" s="2"/>
      <c r="E38" s="2"/>
      <c r="F38" s="2"/>
      <c r="G38" s="2"/>
      <c r="H38" s="2"/>
      <c r="I38" s="3"/>
    </row>
    <row r="39" spans="1:9" s="7" customFormat="1" ht="144.75" thickBot="1" x14ac:dyDescent="0.25">
      <c r="A39" s="31">
        <v>25</v>
      </c>
      <c r="B39" s="35" t="s">
        <v>65</v>
      </c>
      <c r="C39" s="35" t="s">
        <v>66</v>
      </c>
      <c r="D39" s="35" t="s">
        <v>67</v>
      </c>
      <c r="E39" s="35" t="s">
        <v>68</v>
      </c>
      <c r="F39" s="38">
        <v>3</v>
      </c>
      <c r="G39" s="39">
        <v>0.75</v>
      </c>
      <c r="H39" s="51" t="s">
        <v>28</v>
      </c>
      <c r="I39" s="40">
        <f>AVERAGE(G39:G44)</f>
        <v>0.75</v>
      </c>
    </row>
    <row r="40" spans="1:9" s="7" customFormat="1" ht="79.150000000000006" customHeight="1" thickBot="1" x14ac:dyDescent="0.25">
      <c r="A40" s="31">
        <v>26</v>
      </c>
      <c r="B40" s="57" t="s">
        <v>69</v>
      </c>
      <c r="C40" s="41"/>
      <c r="D40" s="42"/>
      <c r="E40" s="47"/>
      <c r="F40" s="53"/>
      <c r="G40" s="44"/>
      <c r="H40" s="48"/>
      <c r="I40" s="46"/>
    </row>
    <row r="41" spans="1:9" s="7" customFormat="1" ht="60.75" customHeight="1" thickBot="1" x14ac:dyDescent="0.25">
      <c r="A41" s="31">
        <v>27</v>
      </c>
      <c r="B41" s="57" t="s">
        <v>70</v>
      </c>
      <c r="C41" s="42"/>
      <c r="D41" s="42"/>
      <c r="E41" s="47"/>
      <c r="F41" s="53"/>
      <c r="G41" s="44"/>
      <c r="H41" s="48"/>
      <c r="I41" s="46"/>
    </row>
    <row r="42" spans="1:9" s="7" customFormat="1" ht="84.75" customHeight="1" thickBot="1" x14ac:dyDescent="0.25">
      <c r="A42" s="31">
        <v>28</v>
      </c>
      <c r="B42" s="57" t="s">
        <v>71</v>
      </c>
      <c r="C42" s="42"/>
      <c r="D42" s="42"/>
      <c r="E42" s="47"/>
      <c r="F42" s="53"/>
      <c r="G42" s="44"/>
      <c r="H42" s="48"/>
      <c r="I42" s="46"/>
    </row>
    <row r="43" spans="1:9" s="7" customFormat="1" ht="36.75" customHeight="1" thickBot="1" x14ac:dyDescent="0.25">
      <c r="A43" s="31">
        <v>29</v>
      </c>
      <c r="B43" s="57" t="s">
        <v>72</v>
      </c>
      <c r="C43" s="42"/>
      <c r="D43" s="41"/>
      <c r="E43" s="41"/>
      <c r="F43" s="53"/>
      <c r="G43" s="44"/>
      <c r="H43" s="48"/>
      <c r="I43" s="46"/>
    </row>
    <row r="44" spans="1:9" s="7" customFormat="1" ht="60.75" customHeight="1" thickBot="1" x14ac:dyDescent="0.25">
      <c r="A44" s="31">
        <v>30</v>
      </c>
      <c r="B44" s="57" t="s">
        <v>73</v>
      </c>
      <c r="C44" s="42"/>
      <c r="D44" s="42"/>
      <c r="E44" s="41"/>
      <c r="F44" s="53"/>
      <c r="G44" s="44"/>
      <c r="H44" s="48"/>
      <c r="I44" s="50"/>
    </row>
    <row r="45" spans="1:9" s="7" customFormat="1" ht="24" customHeight="1" thickBot="1" x14ac:dyDescent="0.3">
      <c r="A45" s="33" t="s">
        <v>74</v>
      </c>
      <c r="B45" s="34" t="s">
        <v>75</v>
      </c>
      <c r="C45" s="2"/>
      <c r="D45" s="2"/>
      <c r="E45" s="2"/>
      <c r="F45" s="2"/>
      <c r="G45" s="2"/>
      <c r="H45" s="2"/>
      <c r="I45" s="3"/>
    </row>
    <row r="46" spans="1:9" s="7" customFormat="1" ht="132.75" thickBot="1" x14ac:dyDescent="0.25">
      <c r="A46" s="31">
        <v>31</v>
      </c>
      <c r="B46" s="35" t="s">
        <v>76</v>
      </c>
      <c r="C46" s="35" t="s">
        <v>77</v>
      </c>
      <c r="D46" s="35" t="s">
        <v>78</v>
      </c>
      <c r="E46" s="35" t="s">
        <v>79</v>
      </c>
      <c r="F46" s="38">
        <v>3</v>
      </c>
      <c r="G46" s="39">
        <v>0.75</v>
      </c>
      <c r="H46" s="51" t="s">
        <v>28</v>
      </c>
      <c r="I46" s="40">
        <f>AVERAGE(G46:G48)</f>
        <v>0.75</v>
      </c>
    </row>
    <row r="47" spans="1:9" s="7" customFormat="1" ht="72.75" customHeight="1" thickBot="1" x14ac:dyDescent="0.25">
      <c r="A47" s="31">
        <v>32</v>
      </c>
      <c r="B47" s="52" t="s">
        <v>80</v>
      </c>
      <c r="C47" s="42"/>
      <c r="D47" s="42"/>
      <c r="E47" s="47"/>
      <c r="F47" s="53"/>
      <c r="G47" s="44"/>
      <c r="H47" s="48"/>
      <c r="I47" s="46"/>
    </row>
    <row r="48" spans="1:9" s="7" customFormat="1" ht="84.75" customHeight="1" thickBot="1" x14ac:dyDescent="0.25">
      <c r="A48" s="31">
        <v>33</v>
      </c>
      <c r="B48" s="57" t="s">
        <v>81</v>
      </c>
      <c r="C48" s="42"/>
      <c r="D48" s="42"/>
      <c r="E48" s="41"/>
      <c r="F48" s="43"/>
      <c r="G48" s="44"/>
      <c r="H48" s="48"/>
      <c r="I48" s="50"/>
    </row>
    <row r="49" spans="1:11" s="7" customFormat="1" ht="31.5" customHeight="1" thickBot="1" x14ac:dyDescent="0.25">
      <c r="B49" s="64"/>
      <c r="C49" s="65"/>
      <c r="D49" s="65"/>
      <c r="E49" s="65"/>
      <c r="G49" s="66" t="s">
        <v>82</v>
      </c>
      <c r="H49" s="67"/>
      <c r="I49" s="68">
        <f>(+I12+I21+I26+I39+I46)/5</f>
        <v>0.7</v>
      </c>
      <c r="K49" s="69"/>
    </row>
    <row r="50" spans="1:11" s="7" customFormat="1" ht="12.75" customHeight="1" thickBot="1" x14ac:dyDescent="0.25">
      <c r="B50" s="9"/>
    </row>
    <row r="51" spans="1:11" s="7" customFormat="1" ht="50.1" customHeight="1" thickBot="1" x14ac:dyDescent="0.3">
      <c r="A51" s="70" t="s">
        <v>83</v>
      </c>
      <c r="B51" s="2"/>
      <c r="C51" s="2"/>
      <c r="D51" s="2"/>
      <c r="E51" s="2"/>
      <c r="F51" s="2"/>
      <c r="G51" s="3"/>
      <c r="H51" s="71" t="s">
        <v>84</v>
      </c>
      <c r="I51" s="3"/>
    </row>
    <row r="52" spans="1:11" s="7" customFormat="1" ht="9" customHeight="1" thickBot="1" x14ac:dyDescent="0.25">
      <c r="A52" s="72"/>
      <c r="B52" s="72"/>
      <c r="C52" s="72"/>
      <c r="D52" s="72"/>
      <c r="E52" s="72"/>
      <c r="F52" s="72"/>
      <c r="G52" s="72"/>
      <c r="H52" s="73"/>
      <c r="I52" s="73"/>
    </row>
    <row r="53" spans="1:11" s="7" customFormat="1" ht="50.1" customHeight="1" thickBot="1" x14ac:dyDescent="0.3">
      <c r="A53" s="70" t="s">
        <v>85</v>
      </c>
      <c r="B53" s="2"/>
      <c r="C53" s="2"/>
      <c r="D53" s="2"/>
      <c r="E53" s="2"/>
      <c r="F53" s="2"/>
      <c r="G53" s="3"/>
      <c r="H53" s="71" t="s">
        <v>84</v>
      </c>
      <c r="I53" s="3"/>
    </row>
    <row r="54" spans="1:11" s="7" customFormat="1" ht="12" customHeight="1" x14ac:dyDescent="0.2">
      <c r="A54" s="74"/>
      <c r="B54" s="75"/>
      <c r="C54" s="76"/>
      <c r="D54" s="76"/>
      <c r="E54" s="76"/>
      <c r="F54" s="76"/>
      <c r="G54" s="76"/>
      <c r="H54" s="73"/>
      <c r="I54" s="73"/>
    </row>
    <row r="55" spans="1:11" s="7" customFormat="1" ht="15" hidden="1" customHeight="1" x14ac:dyDescent="0.2">
      <c r="A55" s="77"/>
      <c r="B55" s="75"/>
      <c r="C55" s="76"/>
      <c r="D55" s="76"/>
      <c r="E55" s="76"/>
      <c r="F55" s="76"/>
      <c r="G55" s="76"/>
      <c r="H55" s="73"/>
      <c r="I55" s="73"/>
    </row>
    <row r="56" spans="1:11" s="7" customFormat="1" ht="15" hidden="1" customHeight="1" x14ac:dyDescent="0.2">
      <c r="A56" s="77"/>
      <c r="B56" s="75"/>
      <c r="C56" s="76"/>
      <c r="D56" s="76"/>
      <c r="E56" s="76"/>
      <c r="F56" s="78"/>
      <c r="G56" s="78"/>
      <c r="H56" s="79"/>
      <c r="I56" s="79"/>
    </row>
    <row r="57" spans="1:11" s="7" customFormat="1" ht="18" hidden="1" customHeight="1" x14ac:dyDescent="0.25">
      <c r="A57" s="80"/>
      <c r="B57" s="9"/>
      <c r="F57" s="81" t="s">
        <v>86</v>
      </c>
      <c r="G57" s="81"/>
      <c r="H57" s="82"/>
      <c r="I57" s="83"/>
    </row>
    <row r="58" spans="1:11" s="7" customFormat="1" ht="90" hidden="1" customHeight="1" x14ac:dyDescent="0.2">
      <c r="A58" s="80"/>
      <c r="B58" s="9"/>
      <c r="F58" s="84"/>
      <c r="G58" s="85" t="s">
        <v>87</v>
      </c>
      <c r="H58" s="85" t="s">
        <v>88</v>
      </c>
      <c r="I58" s="85" t="s">
        <v>89</v>
      </c>
    </row>
    <row r="59" spans="1:11" s="7" customFormat="1" ht="18" hidden="1" customHeight="1" x14ac:dyDescent="0.2">
      <c r="A59" s="80"/>
      <c r="B59" s="9"/>
      <c r="F59" s="86" t="s">
        <v>90</v>
      </c>
      <c r="G59" s="87">
        <v>1</v>
      </c>
      <c r="H59" s="87">
        <v>3</v>
      </c>
      <c r="I59" s="87">
        <v>4</v>
      </c>
    </row>
    <row r="60" spans="1:11" s="7" customFormat="1" ht="18" hidden="1" customHeight="1" x14ac:dyDescent="0.2">
      <c r="A60" s="80"/>
      <c r="B60" s="9"/>
      <c r="F60" s="86" t="s">
        <v>91</v>
      </c>
      <c r="G60" s="88" t="s">
        <v>92</v>
      </c>
      <c r="H60" s="89" t="s">
        <v>93</v>
      </c>
      <c r="I60" s="90" t="s">
        <v>94</v>
      </c>
    </row>
    <row r="61" spans="1:11" s="7" customFormat="1" ht="15" hidden="1" customHeight="1" x14ac:dyDescent="0.2">
      <c r="A61" s="80"/>
      <c r="B61" s="9"/>
      <c r="G61" s="91">
        <v>0.25</v>
      </c>
      <c r="H61" s="91">
        <v>0.75</v>
      </c>
      <c r="I61" s="91"/>
    </row>
    <row r="62" spans="1:11" s="7" customFormat="1" ht="15" hidden="1" customHeight="1" x14ac:dyDescent="0.2">
      <c r="A62" s="80"/>
      <c r="B62" s="9"/>
      <c r="G62" s="7">
        <v>2.5000000000000001E-2</v>
      </c>
    </row>
    <row r="63" spans="1:11" s="7" customFormat="1" ht="15" hidden="1" customHeight="1" x14ac:dyDescent="0.2">
      <c r="A63" s="80"/>
      <c r="B63" s="9"/>
    </row>
    <row r="64" spans="1:11" s="7" customFormat="1" ht="15" hidden="1" customHeight="1" x14ac:dyDescent="0.2">
      <c r="A64" s="80"/>
      <c r="B64" s="9"/>
      <c r="I64" s="92"/>
    </row>
    <row r="65" spans="1:9" s="7" customFormat="1" ht="15" hidden="1" customHeight="1" x14ac:dyDescent="0.2">
      <c r="A65" s="80"/>
      <c r="B65" s="9"/>
      <c r="G65" s="69"/>
      <c r="I65" s="92" t="s">
        <v>95</v>
      </c>
    </row>
    <row r="66" spans="1:9" s="7" customFormat="1" ht="18" hidden="1" customHeight="1" x14ac:dyDescent="0.2">
      <c r="A66" s="80"/>
      <c r="B66" s="9"/>
      <c r="G66" s="93"/>
      <c r="I66" s="94">
        <v>0</v>
      </c>
    </row>
    <row r="67" spans="1:9" s="7" customFormat="1" ht="15" hidden="1" customHeight="1" x14ac:dyDescent="0.2">
      <c r="A67" s="80"/>
      <c r="B67" s="9"/>
      <c r="G67" s="95" t="s">
        <v>91</v>
      </c>
      <c r="I67" s="94">
        <v>1</v>
      </c>
    </row>
    <row r="68" spans="1:9" s="7" customFormat="1" ht="15" hidden="1" customHeight="1" x14ac:dyDescent="0.2">
      <c r="A68" s="80"/>
      <c r="B68" s="9"/>
      <c r="G68" s="96"/>
      <c r="I68" s="94">
        <v>2</v>
      </c>
    </row>
    <row r="69" spans="1:9" s="7" customFormat="1" ht="15" hidden="1" customHeight="1" x14ac:dyDescent="0.2">
      <c r="A69" s="80"/>
      <c r="B69" s="9"/>
      <c r="G69" s="84"/>
      <c r="I69" s="94">
        <v>3</v>
      </c>
    </row>
    <row r="70" spans="1:9" s="7" customFormat="1" ht="19.5" hidden="1" customHeight="1" x14ac:dyDescent="0.2">
      <c r="A70" s="80"/>
      <c r="B70" s="9"/>
      <c r="G70" s="97" t="s">
        <v>96</v>
      </c>
      <c r="I70" s="94">
        <v>4</v>
      </c>
    </row>
    <row r="71" spans="1:9" s="7" customFormat="1" ht="19.5" hidden="1" customHeight="1" x14ac:dyDescent="0.2">
      <c r="A71" s="80"/>
      <c r="B71" s="9"/>
      <c r="G71" s="98" t="s">
        <v>97</v>
      </c>
      <c r="I71" s="94"/>
    </row>
    <row r="72" spans="1:9" s="7" customFormat="1" ht="19.5" hidden="1" customHeight="1" x14ac:dyDescent="0.2">
      <c r="A72" s="80"/>
      <c r="B72" s="9"/>
      <c r="G72" s="99" t="s">
        <v>98</v>
      </c>
      <c r="I72" s="94"/>
    </row>
    <row r="73" spans="1:9" s="7" customFormat="1" ht="15" hidden="1" customHeight="1" x14ac:dyDescent="0.2">
      <c r="A73" s="80"/>
      <c r="B73" s="9"/>
      <c r="I73" s="92"/>
    </row>
    <row r="74" spans="1:9" s="7" customFormat="1" ht="15" hidden="1" customHeight="1" x14ac:dyDescent="0.2">
      <c r="A74" s="80"/>
      <c r="B74" s="9"/>
      <c r="I74" s="92"/>
    </row>
    <row r="75" spans="1:9" s="7" customFormat="1" ht="15" hidden="1" customHeight="1" x14ac:dyDescent="0.2">
      <c r="A75" s="80"/>
      <c r="B75" s="9"/>
      <c r="I75" s="92"/>
    </row>
    <row r="76" spans="1:9" s="7" customFormat="1" ht="15" hidden="1" customHeight="1" x14ac:dyDescent="0.2">
      <c r="A76" s="80"/>
      <c r="B76" s="9"/>
    </row>
    <row r="77" spans="1:9" s="7" customFormat="1" ht="15" hidden="1" customHeight="1" x14ac:dyDescent="0.2">
      <c r="A77" s="80"/>
      <c r="B77" s="9"/>
    </row>
    <row r="78" spans="1:9" s="7" customFormat="1" ht="15" hidden="1" customHeight="1" x14ac:dyDescent="0.2">
      <c r="A78" s="80"/>
      <c r="B78" s="9"/>
    </row>
    <row r="79" spans="1:9" s="7" customFormat="1" ht="15" hidden="1" customHeight="1" x14ac:dyDescent="0.2">
      <c r="A79" s="80"/>
      <c r="B79" s="9"/>
    </row>
    <row r="80" spans="1:9" s="7" customFormat="1" ht="15" hidden="1" customHeight="1" x14ac:dyDescent="0.2">
      <c r="A80" s="80"/>
      <c r="B80" s="9"/>
    </row>
    <row r="81" spans="1:2" s="7" customFormat="1" ht="15" hidden="1" customHeight="1" x14ac:dyDescent="0.2">
      <c r="A81" s="80"/>
      <c r="B81" s="9"/>
    </row>
    <row r="82" spans="1:2" s="7" customFormat="1" ht="12" customHeight="1" x14ac:dyDescent="0.2">
      <c r="B82" s="9"/>
    </row>
    <row r="83" spans="1:2" s="7" customFormat="1" ht="12" customHeight="1" x14ac:dyDescent="0.2">
      <c r="B83" s="9"/>
    </row>
    <row r="84" spans="1:2" s="7" customFormat="1" ht="12" customHeight="1" x14ac:dyDescent="0.2">
      <c r="B84" s="9"/>
    </row>
    <row r="85" spans="1:2" s="7" customFormat="1" ht="12" customHeight="1" x14ac:dyDescent="0.2">
      <c r="B85" s="9"/>
    </row>
    <row r="86" spans="1:2" s="7" customFormat="1" ht="12" customHeight="1" x14ac:dyDescent="0.2">
      <c r="B86" s="9"/>
    </row>
    <row r="87" spans="1:2" s="7" customFormat="1" ht="12" customHeight="1" x14ac:dyDescent="0.2">
      <c r="B87" s="9"/>
    </row>
    <row r="88" spans="1:2" s="7" customFormat="1" ht="12" customHeight="1" x14ac:dyDescent="0.2">
      <c r="B88" s="9"/>
    </row>
    <row r="89" spans="1:2" x14ac:dyDescent="0.2">
      <c r="A89" s="8"/>
    </row>
    <row r="90" spans="1:2" x14ac:dyDescent="0.2">
      <c r="A90" s="8"/>
    </row>
    <row r="91" spans="1:2" x14ac:dyDescent="0.2">
      <c r="A91" s="8"/>
    </row>
    <row r="92" spans="1:2" x14ac:dyDescent="0.2">
      <c r="A92" s="8"/>
    </row>
    <row r="93" spans="1:2" x14ac:dyDescent="0.2">
      <c r="A93" s="8"/>
    </row>
    <row r="94" spans="1:2" x14ac:dyDescent="0.2">
      <c r="A94" s="8"/>
    </row>
    <row r="95" spans="1:2" x14ac:dyDescent="0.2">
      <c r="A95" s="8"/>
    </row>
    <row r="96" spans="1:2" x14ac:dyDescent="0.2">
      <c r="A96" s="8"/>
    </row>
    <row r="97" spans="1:1" x14ac:dyDescent="0.2">
      <c r="A97" s="8"/>
    </row>
    <row r="98" spans="1:1" x14ac:dyDescent="0.2">
      <c r="A98" s="8"/>
    </row>
    <row r="99" spans="1:1" x14ac:dyDescent="0.2">
      <c r="A99" s="8"/>
    </row>
    <row r="100" spans="1:1" x14ac:dyDescent="0.2">
      <c r="A100" s="8"/>
    </row>
    <row r="101" spans="1:1" x14ac:dyDescent="0.2">
      <c r="A101" s="8"/>
    </row>
    <row r="102" spans="1:1" x14ac:dyDescent="0.2">
      <c r="A102" s="8"/>
    </row>
    <row r="103" spans="1:1" x14ac:dyDescent="0.2">
      <c r="A103" s="8"/>
    </row>
    <row r="104" spans="1:1" x14ac:dyDescent="0.2">
      <c r="A104" s="8"/>
    </row>
    <row r="105" spans="1:1" x14ac:dyDescent="0.2">
      <c r="A105" s="8"/>
    </row>
    <row r="106" spans="1:1" x14ac:dyDescent="0.2">
      <c r="A106" s="8"/>
    </row>
    <row r="107" spans="1:1" x14ac:dyDescent="0.2">
      <c r="A107" s="8"/>
    </row>
    <row r="108" spans="1:1" x14ac:dyDescent="0.2">
      <c r="A108" s="8"/>
    </row>
    <row r="109" spans="1:1" x14ac:dyDescent="0.2">
      <c r="A109" s="8"/>
    </row>
    <row r="110" spans="1:1" x14ac:dyDescent="0.2">
      <c r="A110" s="8"/>
    </row>
    <row r="111" spans="1:1" x14ac:dyDescent="0.2">
      <c r="A111" s="8"/>
    </row>
    <row r="112" spans="1:1" x14ac:dyDescent="0.2">
      <c r="A112" s="8"/>
    </row>
    <row r="113" spans="1:1" x14ac:dyDescent="0.2">
      <c r="A113" s="8"/>
    </row>
    <row r="114" spans="1:1" x14ac:dyDescent="0.2">
      <c r="A114" s="8"/>
    </row>
    <row r="115" spans="1:1" x14ac:dyDescent="0.2">
      <c r="A115" s="8"/>
    </row>
    <row r="116" spans="1:1" x14ac:dyDescent="0.2">
      <c r="A116" s="8"/>
    </row>
    <row r="117" spans="1:1" x14ac:dyDescent="0.2">
      <c r="A117" s="8"/>
    </row>
    <row r="118" spans="1:1" x14ac:dyDescent="0.2">
      <c r="A118" s="8"/>
    </row>
    <row r="119" spans="1:1" x14ac:dyDescent="0.2">
      <c r="A119" s="8"/>
    </row>
    <row r="120" spans="1:1" x14ac:dyDescent="0.2">
      <c r="A120" s="8"/>
    </row>
    <row r="121" spans="1:1" x14ac:dyDescent="0.2">
      <c r="A121" s="8"/>
    </row>
    <row r="122" spans="1:1" x14ac:dyDescent="0.2">
      <c r="A122" s="8"/>
    </row>
    <row r="123" spans="1:1" x14ac:dyDescent="0.2">
      <c r="A123" s="8"/>
    </row>
    <row r="124" spans="1:1" x14ac:dyDescent="0.2">
      <c r="A124" s="8"/>
    </row>
    <row r="125" spans="1:1" x14ac:dyDescent="0.2">
      <c r="A125" s="8"/>
    </row>
    <row r="126" spans="1:1" x14ac:dyDescent="0.2">
      <c r="A126" s="8"/>
    </row>
    <row r="127" spans="1:1" x14ac:dyDescent="0.2">
      <c r="A127" s="8"/>
    </row>
    <row r="128" spans="1:1" x14ac:dyDescent="0.2">
      <c r="A128" s="8"/>
    </row>
    <row r="129" spans="1:1" x14ac:dyDescent="0.2">
      <c r="A129" s="8"/>
    </row>
    <row r="130" spans="1:1" x14ac:dyDescent="0.2">
      <c r="A130" s="8"/>
    </row>
    <row r="131" spans="1:1" x14ac:dyDescent="0.2">
      <c r="A131" s="8"/>
    </row>
    <row r="132" spans="1:1" x14ac:dyDescent="0.2">
      <c r="A132" s="8"/>
    </row>
    <row r="133" spans="1:1" x14ac:dyDescent="0.2">
      <c r="A133" s="8"/>
    </row>
    <row r="134" spans="1:1" x14ac:dyDescent="0.2">
      <c r="A134" s="8"/>
    </row>
    <row r="135" spans="1:1" x14ac:dyDescent="0.2">
      <c r="A135" s="8"/>
    </row>
    <row r="136" spans="1:1" x14ac:dyDescent="0.2">
      <c r="A136" s="8"/>
    </row>
    <row r="137" spans="1:1" x14ac:dyDescent="0.2">
      <c r="A137" s="8"/>
    </row>
    <row r="138" spans="1:1" x14ac:dyDescent="0.2">
      <c r="A138" s="8"/>
    </row>
    <row r="139" spans="1:1" x14ac:dyDescent="0.2">
      <c r="A139" s="8"/>
    </row>
    <row r="140" spans="1:1" x14ac:dyDescent="0.2">
      <c r="A140" s="8"/>
    </row>
    <row r="141" spans="1:1" x14ac:dyDescent="0.2">
      <c r="A141" s="8"/>
    </row>
    <row r="142" spans="1:1" x14ac:dyDescent="0.2">
      <c r="A142" s="8"/>
    </row>
    <row r="143" spans="1:1" x14ac:dyDescent="0.2">
      <c r="A143" s="8"/>
    </row>
    <row r="144" spans="1:1" x14ac:dyDescent="0.2">
      <c r="A144" s="8"/>
    </row>
    <row r="145" spans="1:1" x14ac:dyDescent="0.2">
      <c r="A145" s="8"/>
    </row>
    <row r="146" spans="1:1" x14ac:dyDescent="0.2">
      <c r="A146" s="8"/>
    </row>
    <row r="147" spans="1:1" x14ac:dyDescent="0.2">
      <c r="A147" s="8"/>
    </row>
    <row r="148" spans="1:1" x14ac:dyDescent="0.2">
      <c r="A148" s="8"/>
    </row>
    <row r="149" spans="1:1" x14ac:dyDescent="0.2">
      <c r="A149" s="8"/>
    </row>
    <row r="150" spans="1:1" x14ac:dyDescent="0.2">
      <c r="A150" s="8"/>
    </row>
    <row r="151" spans="1:1" x14ac:dyDescent="0.2">
      <c r="A151" s="8"/>
    </row>
    <row r="152" spans="1:1" x14ac:dyDescent="0.2">
      <c r="A152" s="8"/>
    </row>
    <row r="153" spans="1:1" x14ac:dyDescent="0.2">
      <c r="A153" s="8"/>
    </row>
    <row r="154" spans="1:1" x14ac:dyDescent="0.2">
      <c r="A154" s="8"/>
    </row>
    <row r="155" spans="1:1" x14ac:dyDescent="0.2">
      <c r="A155" s="8"/>
    </row>
    <row r="156" spans="1:1" x14ac:dyDescent="0.2">
      <c r="A156" s="8"/>
    </row>
    <row r="157" spans="1:1" x14ac:dyDescent="0.2">
      <c r="A157" s="8"/>
    </row>
    <row r="158" spans="1:1" x14ac:dyDescent="0.2">
      <c r="A158" s="8"/>
    </row>
    <row r="159" spans="1:1" x14ac:dyDescent="0.2">
      <c r="A159" s="8"/>
    </row>
    <row r="160" spans="1:1" x14ac:dyDescent="0.2">
      <c r="A160" s="8"/>
    </row>
    <row r="161" spans="1:1" x14ac:dyDescent="0.2">
      <c r="A161" s="8"/>
    </row>
    <row r="162" spans="1:1" x14ac:dyDescent="0.2">
      <c r="A162" s="8"/>
    </row>
    <row r="163" spans="1:1" x14ac:dyDescent="0.2">
      <c r="A163" s="8"/>
    </row>
    <row r="164" spans="1:1" x14ac:dyDescent="0.2">
      <c r="A164" s="8"/>
    </row>
    <row r="165" spans="1:1" x14ac:dyDescent="0.2">
      <c r="A165" s="8"/>
    </row>
    <row r="166" spans="1:1" x14ac:dyDescent="0.2">
      <c r="A166" s="8"/>
    </row>
    <row r="167" spans="1:1" x14ac:dyDescent="0.2">
      <c r="A167" s="8"/>
    </row>
    <row r="168" spans="1:1" x14ac:dyDescent="0.2">
      <c r="A168" s="8"/>
    </row>
    <row r="169" spans="1:1" x14ac:dyDescent="0.2">
      <c r="A169" s="8"/>
    </row>
    <row r="170" spans="1:1" x14ac:dyDescent="0.2">
      <c r="A170" s="8"/>
    </row>
    <row r="171" spans="1:1" x14ac:dyDescent="0.2">
      <c r="A171" s="8"/>
    </row>
    <row r="172" spans="1:1" x14ac:dyDescent="0.2">
      <c r="A172" s="8"/>
    </row>
    <row r="173" spans="1:1" x14ac:dyDescent="0.2">
      <c r="A173" s="8"/>
    </row>
    <row r="174" spans="1:1" x14ac:dyDescent="0.2">
      <c r="A174" s="8"/>
    </row>
    <row r="175" spans="1:1" x14ac:dyDescent="0.2">
      <c r="A175" s="8"/>
    </row>
    <row r="176" spans="1:1" x14ac:dyDescent="0.2">
      <c r="A176" s="8"/>
    </row>
    <row r="177" spans="1:2" x14ac:dyDescent="0.2">
      <c r="A177" s="8"/>
    </row>
    <row r="178" spans="1:2" x14ac:dyDescent="0.2">
      <c r="A178" s="8"/>
    </row>
    <row r="179" spans="1:2" x14ac:dyDescent="0.2">
      <c r="A179" s="8"/>
    </row>
    <row r="180" spans="1:2" x14ac:dyDescent="0.2">
      <c r="A180" s="8"/>
    </row>
    <row r="181" spans="1:2" x14ac:dyDescent="0.2">
      <c r="A181" s="8"/>
    </row>
    <row r="182" spans="1:2" x14ac:dyDescent="0.2">
      <c r="A182" s="8"/>
    </row>
    <row r="183" spans="1:2" x14ac:dyDescent="0.2">
      <c r="A183" s="8"/>
    </row>
    <row r="184" spans="1:2" x14ac:dyDescent="0.2">
      <c r="A184" s="8"/>
    </row>
    <row r="185" spans="1:2" x14ac:dyDescent="0.2">
      <c r="A185" s="8"/>
    </row>
    <row r="186" spans="1:2" x14ac:dyDescent="0.2">
      <c r="A186" s="8"/>
    </row>
    <row r="187" spans="1:2" x14ac:dyDescent="0.2">
      <c r="A187" s="8"/>
    </row>
    <row r="188" spans="1:2" ht="15" customHeight="1" x14ac:dyDescent="0.25">
      <c r="A188" s="8"/>
      <c r="B188" t="s">
        <v>94</v>
      </c>
    </row>
    <row r="189" spans="1:2" ht="15" customHeight="1" x14ac:dyDescent="0.25">
      <c r="A189" s="8"/>
      <c r="B189" t="s">
        <v>28</v>
      </c>
    </row>
    <row r="190" spans="1:2" ht="15" customHeight="1" x14ac:dyDescent="0.25">
      <c r="A190" s="8"/>
      <c r="B190" t="s">
        <v>42</v>
      </c>
    </row>
    <row r="191" spans="1:2" ht="15" customHeight="1" x14ac:dyDescent="0.25">
      <c r="A191" s="8"/>
      <c r="B191" t="s">
        <v>99</v>
      </c>
    </row>
    <row r="192" spans="1:2" ht="15" customHeight="1" x14ac:dyDescent="0.25">
      <c r="A192" s="8"/>
      <c r="B192" t="s">
        <v>100</v>
      </c>
    </row>
    <row r="193" spans="1:1" ht="15" customHeight="1" x14ac:dyDescent="0.2">
      <c r="A193" s="8"/>
    </row>
    <row r="194" spans="1:1" x14ac:dyDescent="0.2">
      <c r="A194" s="8"/>
    </row>
    <row r="195" spans="1:1" x14ac:dyDescent="0.2">
      <c r="A195" s="8"/>
    </row>
    <row r="196" spans="1:1" x14ac:dyDescent="0.2">
      <c r="A196" s="8"/>
    </row>
    <row r="197" spans="1:1" x14ac:dyDescent="0.2">
      <c r="A197" s="8"/>
    </row>
    <row r="198" spans="1:1" x14ac:dyDescent="0.2">
      <c r="A198" s="8"/>
    </row>
    <row r="199" spans="1:1" x14ac:dyDescent="0.2">
      <c r="A199" s="8"/>
    </row>
    <row r="200" spans="1:1" x14ac:dyDescent="0.2">
      <c r="A200" s="8"/>
    </row>
    <row r="201" spans="1:1" x14ac:dyDescent="0.2">
      <c r="A201" s="8"/>
    </row>
    <row r="202" spans="1:1" x14ac:dyDescent="0.2">
      <c r="A202" s="8"/>
    </row>
    <row r="203" spans="1:1" x14ac:dyDescent="0.2">
      <c r="A203" s="8"/>
    </row>
    <row r="204" spans="1:1" x14ac:dyDescent="0.2">
      <c r="A204" s="8"/>
    </row>
    <row r="205" spans="1:1" x14ac:dyDescent="0.2">
      <c r="A205" s="8"/>
    </row>
    <row r="206" spans="1:1" x14ac:dyDescent="0.2">
      <c r="A206" s="8"/>
    </row>
    <row r="207" spans="1:1" x14ac:dyDescent="0.2">
      <c r="A207" s="8"/>
    </row>
    <row r="208" spans="1:1" x14ac:dyDescent="0.2">
      <c r="A208" s="8"/>
    </row>
    <row r="209" spans="1:1" x14ac:dyDescent="0.2">
      <c r="A209" s="8"/>
    </row>
    <row r="210" spans="1:1" x14ac:dyDescent="0.2">
      <c r="A210" s="8"/>
    </row>
    <row r="211" spans="1:1" x14ac:dyDescent="0.2">
      <c r="A211" s="8"/>
    </row>
    <row r="212" spans="1:1" x14ac:dyDescent="0.2">
      <c r="A212" s="8"/>
    </row>
    <row r="213" spans="1:1" x14ac:dyDescent="0.2">
      <c r="A213" s="8"/>
    </row>
    <row r="214" spans="1:1" x14ac:dyDescent="0.2">
      <c r="A214" s="8"/>
    </row>
    <row r="215" spans="1:1" x14ac:dyDescent="0.2">
      <c r="A215" s="8"/>
    </row>
    <row r="216" spans="1:1" x14ac:dyDescent="0.2">
      <c r="A216" s="8"/>
    </row>
    <row r="217" spans="1:1" x14ac:dyDescent="0.2">
      <c r="A217" s="8"/>
    </row>
    <row r="218" spans="1:1" x14ac:dyDescent="0.2">
      <c r="A218" s="8"/>
    </row>
    <row r="219" spans="1:1" x14ac:dyDescent="0.2">
      <c r="A219" s="8"/>
    </row>
    <row r="220" spans="1:1" x14ac:dyDescent="0.2">
      <c r="A220" s="8"/>
    </row>
    <row r="221" spans="1:1" x14ac:dyDescent="0.2">
      <c r="A221" s="8"/>
    </row>
    <row r="222" spans="1:1" x14ac:dyDescent="0.2">
      <c r="A222" s="8"/>
    </row>
    <row r="223" spans="1:1" x14ac:dyDescent="0.2">
      <c r="A223" s="8"/>
    </row>
    <row r="224" spans="1:1" x14ac:dyDescent="0.2">
      <c r="A224" s="8"/>
    </row>
    <row r="225" spans="1:1" x14ac:dyDescent="0.2">
      <c r="A225" s="8"/>
    </row>
    <row r="226" spans="1:1" x14ac:dyDescent="0.2">
      <c r="A226" s="8"/>
    </row>
    <row r="227" spans="1:1" x14ac:dyDescent="0.2">
      <c r="A227" s="8"/>
    </row>
    <row r="228" spans="1:1" x14ac:dyDescent="0.2">
      <c r="A228" s="8"/>
    </row>
    <row r="229" spans="1:1" x14ac:dyDescent="0.2">
      <c r="A229" s="8"/>
    </row>
    <row r="230" spans="1:1" x14ac:dyDescent="0.2">
      <c r="A230" s="8"/>
    </row>
    <row r="231" spans="1:1" x14ac:dyDescent="0.2">
      <c r="A231" s="8"/>
    </row>
    <row r="232" spans="1:1" x14ac:dyDescent="0.2">
      <c r="A232" s="8"/>
    </row>
    <row r="233" spans="1:1" x14ac:dyDescent="0.2">
      <c r="A233" s="8"/>
    </row>
    <row r="234" spans="1:1" x14ac:dyDescent="0.2">
      <c r="A234" s="8"/>
    </row>
    <row r="235" spans="1:1" x14ac:dyDescent="0.2">
      <c r="A235" s="8"/>
    </row>
    <row r="236" spans="1:1" x14ac:dyDescent="0.2">
      <c r="A236" s="8"/>
    </row>
    <row r="237" spans="1:1" x14ac:dyDescent="0.2">
      <c r="A237" s="8"/>
    </row>
    <row r="238" spans="1:1" x14ac:dyDescent="0.2">
      <c r="A238" s="8"/>
    </row>
    <row r="239" spans="1:1" x14ac:dyDescent="0.2">
      <c r="A239" s="8"/>
    </row>
    <row r="240" spans="1:1" x14ac:dyDescent="0.2">
      <c r="A240" s="8"/>
    </row>
    <row r="241" spans="1:1" x14ac:dyDescent="0.2">
      <c r="A241" s="8"/>
    </row>
    <row r="242" spans="1:1" x14ac:dyDescent="0.2">
      <c r="A242" s="8"/>
    </row>
    <row r="243" spans="1:1" x14ac:dyDescent="0.2">
      <c r="A243" s="8"/>
    </row>
    <row r="244" spans="1:1" x14ac:dyDescent="0.2">
      <c r="A244" s="8"/>
    </row>
    <row r="245" spans="1:1" x14ac:dyDescent="0.2">
      <c r="A245" s="8"/>
    </row>
    <row r="246" spans="1:1" x14ac:dyDescent="0.2">
      <c r="A246" s="8"/>
    </row>
    <row r="247" spans="1:1" x14ac:dyDescent="0.2">
      <c r="A247" s="8"/>
    </row>
    <row r="248" spans="1:1" x14ac:dyDescent="0.2">
      <c r="A248" s="8"/>
    </row>
    <row r="249" spans="1:1" x14ac:dyDescent="0.2">
      <c r="A249" s="8"/>
    </row>
    <row r="250" spans="1:1" x14ac:dyDescent="0.2">
      <c r="A250" s="8"/>
    </row>
    <row r="251" spans="1:1" x14ac:dyDescent="0.2">
      <c r="A251" s="8"/>
    </row>
    <row r="252" spans="1:1" x14ac:dyDescent="0.2">
      <c r="A252" s="8"/>
    </row>
    <row r="253" spans="1:1" x14ac:dyDescent="0.2">
      <c r="A253" s="8"/>
    </row>
    <row r="254" spans="1:1" x14ac:dyDescent="0.2">
      <c r="A254" s="8"/>
    </row>
    <row r="255" spans="1:1" x14ac:dyDescent="0.2">
      <c r="A255" s="8"/>
    </row>
    <row r="256" spans="1:1" x14ac:dyDescent="0.2">
      <c r="A256" s="8"/>
    </row>
    <row r="257" spans="1:1" x14ac:dyDescent="0.2">
      <c r="A257" s="8"/>
    </row>
    <row r="258" spans="1:1" x14ac:dyDescent="0.2">
      <c r="A258" s="8"/>
    </row>
    <row r="259" spans="1:1" x14ac:dyDescent="0.2">
      <c r="A259" s="8"/>
    </row>
    <row r="260" spans="1:1" x14ac:dyDescent="0.2">
      <c r="A260" s="8"/>
    </row>
    <row r="261" spans="1:1" x14ac:dyDescent="0.2">
      <c r="A261" s="8"/>
    </row>
    <row r="262" spans="1:1" x14ac:dyDescent="0.2">
      <c r="A262" s="8"/>
    </row>
    <row r="263" spans="1:1" x14ac:dyDescent="0.2">
      <c r="A263" s="8"/>
    </row>
    <row r="264" spans="1:1" x14ac:dyDescent="0.2">
      <c r="A264" s="8"/>
    </row>
    <row r="265" spans="1:1" x14ac:dyDescent="0.2">
      <c r="A265" s="8"/>
    </row>
    <row r="266" spans="1:1" x14ac:dyDescent="0.2">
      <c r="A266" s="8"/>
    </row>
    <row r="267" spans="1:1" x14ac:dyDescent="0.2">
      <c r="A267" s="8"/>
    </row>
    <row r="268" spans="1:1" x14ac:dyDescent="0.2">
      <c r="A268" s="8"/>
    </row>
    <row r="269" spans="1:1" x14ac:dyDescent="0.2">
      <c r="A269" s="8"/>
    </row>
    <row r="270" spans="1:1" x14ac:dyDescent="0.2">
      <c r="A270" s="8"/>
    </row>
    <row r="271" spans="1:1" x14ac:dyDescent="0.2">
      <c r="A271" s="8"/>
    </row>
    <row r="272" spans="1:1" x14ac:dyDescent="0.2">
      <c r="A272" s="8"/>
    </row>
    <row r="273" spans="1:1" x14ac:dyDescent="0.2">
      <c r="A273" s="8"/>
    </row>
    <row r="274" spans="1:1" x14ac:dyDescent="0.2">
      <c r="A274" s="8"/>
    </row>
    <row r="275" spans="1:1" x14ac:dyDescent="0.2">
      <c r="A275" s="8"/>
    </row>
    <row r="276" spans="1:1" x14ac:dyDescent="0.2">
      <c r="A276" s="8"/>
    </row>
    <row r="277" spans="1:1" x14ac:dyDescent="0.2">
      <c r="A277" s="8"/>
    </row>
    <row r="278" spans="1:1" x14ac:dyDescent="0.2">
      <c r="A278" s="8"/>
    </row>
    <row r="279" spans="1:1" x14ac:dyDescent="0.2">
      <c r="A279" s="8"/>
    </row>
    <row r="280" spans="1:1" x14ac:dyDescent="0.2">
      <c r="A280" s="8"/>
    </row>
    <row r="281" spans="1:1" x14ac:dyDescent="0.2">
      <c r="A281" s="8"/>
    </row>
    <row r="282" spans="1:1" x14ac:dyDescent="0.2">
      <c r="A282" s="8"/>
    </row>
    <row r="283" spans="1:1" x14ac:dyDescent="0.2">
      <c r="A283" s="8"/>
    </row>
    <row r="284" spans="1:1" x14ac:dyDescent="0.2">
      <c r="A284" s="8"/>
    </row>
    <row r="285" spans="1:1" x14ac:dyDescent="0.2">
      <c r="A285" s="8"/>
    </row>
    <row r="286" spans="1:1" x14ac:dyDescent="0.2">
      <c r="A286" s="8"/>
    </row>
    <row r="287" spans="1:1" x14ac:dyDescent="0.2">
      <c r="A287" s="8"/>
    </row>
    <row r="288" spans="1:1" x14ac:dyDescent="0.2">
      <c r="A288" s="8"/>
    </row>
    <row r="289" spans="1:1" x14ac:dyDescent="0.2">
      <c r="A289" s="8"/>
    </row>
    <row r="290" spans="1:1" x14ac:dyDescent="0.2">
      <c r="A290" s="8"/>
    </row>
    <row r="291" spans="1:1" x14ac:dyDescent="0.2">
      <c r="A291" s="8"/>
    </row>
    <row r="292" spans="1:1" x14ac:dyDescent="0.2">
      <c r="A292" s="8"/>
    </row>
    <row r="293" spans="1:1" x14ac:dyDescent="0.2">
      <c r="A293" s="8"/>
    </row>
    <row r="294" spans="1:1" x14ac:dyDescent="0.2">
      <c r="A294" s="8"/>
    </row>
    <row r="295" spans="1:1" x14ac:dyDescent="0.2">
      <c r="A295" s="8"/>
    </row>
    <row r="296" spans="1:1" x14ac:dyDescent="0.2">
      <c r="A296" s="8"/>
    </row>
    <row r="297" spans="1:1" x14ac:dyDescent="0.2">
      <c r="A297" s="8"/>
    </row>
    <row r="298" spans="1:1" x14ac:dyDescent="0.2">
      <c r="A298" s="8"/>
    </row>
    <row r="299" spans="1:1" x14ac:dyDescent="0.2">
      <c r="A299" s="8"/>
    </row>
    <row r="300" spans="1:1" x14ac:dyDescent="0.2">
      <c r="A300" s="8"/>
    </row>
    <row r="301" spans="1:1" x14ac:dyDescent="0.2">
      <c r="A301" s="8"/>
    </row>
    <row r="302" spans="1:1" x14ac:dyDescent="0.2">
      <c r="A302" s="8"/>
    </row>
    <row r="303" spans="1:1" x14ac:dyDescent="0.2">
      <c r="A303" s="8"/>
    </row>
    <row r="304" spans="1:1" x14ac:dyDescent="0.2">
      <c r="A304" s="8"/>
    </row>
    <row r="305" spans="1:1" x14ac:dyDescent="0.2">
      <c r="A305" s="8"/>
    </row>
    <row r="306" spans="1:1" x14ac:dyDescent="0.2">
      <c r="A306" s="8"/>
    </row>
    <row r="307" spans="1:1" x14ac:dyDescent="0.2">
      <c r="A307" s="8"/>
    </row>
    <row r="308" spans="1:1" x14ac:dyDescent="0.2">
      <c r="A308" s="8"/>
    </row>
    <row r="309" spans="1:1" x14ac:dyDescent="0.2">
      <c r="A309" s="8"/>
    </row>
    <row r="310" spans="1:1" x14ac:dyDescent="0.2">
      <c r="A310" s="8"/>
    </row>
    <row r="311" spans="1:1" x14ac:dyDescent="0.2">
      <c r="A311" s="8"/>
    </row>
    <row r="312" spans="1:1" x14ac:dyDescent="0.2">
      <c r="A312" s="8"/>
    </row>
    <row r="313" spans="1:1" x14ac:dyDescent="0.2">
      <c r="A313" s="8"/>
    </row>
    <row r="314" spans="1:1" x14ac:dyDescent="0.2">
      <c r="A314" s="8"/>
    </row>
    <row r="315" spans="1:1" x14ac:dyDescent="0.2">
      <c r="A315" s="8"/>
    </row>
    <row r="316" spans="1:1" x14ac:dyDescent="0.2">
      <c r="A316" s="8"/>
    </row>
    <row r="317" spans="1:1" x14ac:dyDescent="0.2">
      <c r="A317" s="8"/>
    </row>
    <row r="318" spans="1:1" x14ac:dyDescent="0.2">
      <c r="A318" s="8"/>
    </row>
    <row r="319" spans="1:1" x14ac:dyDescent="0.2">
      <c r="A319" s="8"/>
    </row>
    <row r="320" spans="1:1" x14ac:dyDescent="0.2">
      <c r="A320" s="8"/>
    </row>
    <row r="321" spans="1:1" x14ac:dyDescent="0.2">
      <c r="A321" s="8"/>
    </row>
    <row r="322" spans="1:1" x14ac:dyDescent="0.2">
      <c r="A322" s="8"/>
    </row>
    <row r="323" spans="1:1" x14ac:dyDescent="0.2">
      <c r="A323" s="8"/>
    </row>
    <row r="324" spans="1:1" x14ac:dyDescent="0.2">
      <c r="A324" s="8"/>
    </row>
    <row r="325" spans="1:1" x14ac:dyDescent="0.2">
      <c r="A325" s="8"/>
    </row>
    <row r="326" spans="1:1" x14ac:dyDescent="0.2">
      <c r="A326" s="8"/>
    </row>
    <row r="327" spans="1:1" x14ac:dyDescent="0.2">
      <c r="A327" s="8"/>
    </row>
    <row r="328" spans="1:1" x14ac:dyDescent="0.2">
      <c r="A328" s="8"/>
    </row>
    <row r="329" spans="1:1" x14ac:dyDescent="0.2">
      <c r="A329" s="8"/>
    </row>
    <row r="330" spans="1:1" x14ac:dyDescent="0.2">
      <c r="A330" s="8"/>
    </row>
    <row r="331" spans="1:1" x14ac:dyDescent="0.2">
      <c r="A331" s="8"/>
    </row>
    <row r="332" spans="1:1" x14ac:dyDescent="0.2">
      <c r="A332" s="8"/>
    </row>
    <row r="333" spans="1:1" x14ac:dyDescent="0.2">
      <c r="A333" s="8"/>
    </row>
    <row r="334" spans="1:1" x14ac:dyDescent="0.2">
      <c r="A334" s="8"/>
    </row>
    <row r="335" spans="1:1" x14ac:dyDescent="0.2">
      <c r="A335" s="8"/>
    </row>
    <row r="336" spans="1:1" x14ac:dyDescent="0.2">
      <c r="A336" s="8"/>
    </row>
    <row r="337" spans="1:1" x14ac:dyDescent="0.2">
      <c r="A337" s="8"/>
    </row>
    <row r="338" spans="1:1" x14ac:dyDescent="0.2">
      <c r="A338" s="8"/>
    </row>
    <row r="339" spans="1:1" x14ac:dyDescent="0.2">
      <c r="A339" s="8"/>
    </row>
    <row r="340" spans="1:1" x14ac:dyDescent="0.2">
      <c r="A340" s="8"/>
    </row>
    <row r="341" spans="1:1" x14ac:dyDescent="0.2">
      <c r="A341" s="8"/>
    </row>
    <row r="342" spans="1:1" x14ac:dyDescent="0.2">
      <c r="A342" s="8"/>
    </row>
    <row r="343" spans="1:1" x14ac:dyDescent="0.2">
      <c r="A343" s="8"/>
    </row>
    <row r="344" spans="1:1" x14ac:dyDescent="0.2">
      <c r="A344" s="8"/>
    </row>
    <row r="345" spans="1:1" x14ac:dyDescent="0.2">
      <c r="A345" s="8"/>
    </row>
    <row r="346" spans="1:1" x14ac:dyDescent="0.2">
      <c r="A346" s="8"/>
    </row>
    <row r="347" spans="1:1" x14ac:dyDescent="0.2">
      <c r="A347" s="8"/>
    </row>
    <row r="348" spans="1:1" x14ac:dyDescent="0.2">
      <c r="A348" s="8"/>
    </row>
    <row r="349" spans="1:1" x14ac:dyDescent="0.2">
      <c r="A349" s="8"/>
    </row>
    <row r="350" spans="1:1" x14ac:dyDescent="0.2">
      <c r="A350" s="8"/>
    </row>
    <row r="351" spans="1:1" x14ac:dyDescent="0.2">
      <c r="A351" s="8"/>
    </row>
    <row r="352" spans="1:1" x14ac:dyDescent="0.2">
      <c r="A352" s="8"/>
    </row>
  </sheetData>
  <mergeCells count="31">
    <mergeCell ref="A53:G53"/>
    <mergeCell ref="H53:I53"/>
    <mergeCell ref="F57:F58"/>
    <mergeCell ref="G57:I57"/>
    <mergeCell ref="G67:G69"/>
    <mergeCell ref="B38:I38"/>
    <mergeCell ref="I39:I44"/>
    <mergeCell ref="B45:I45"/>
    <mergeCell ref="I46:I48"/>
    <mergeCell ref="A51:G51"/>
    <mergeCell ref="H51:I51"/>
    <mergeCell ref="B11:I11"/>
    <mergeCell ref="I12:I19"/>
    <mergeCell ref="B20:I20"/>
    <mergeCell ref="I21:I24"/>
    <mergeCell ref="B25:I25"/>
    <mergeCell ref="I26:I37"/>
    <mergeCell ref="A6:B6"/>
    <mergeCell ref="C6:I6"/>
    <mergeCell ref="L6:R6"/>
    <mergeCell ref="A7:B7"/>
    <mergeCell ref="C7:E7"/>
    <mergeCell ref="A8:B8"/>
    <mergeCell ref="F8:I8"/>
    <mergeCell ref="A1:E1"/>
    <mergeCell ref="A3:B3"/>
    <mergeCell ref="C3:I3"/>
    <mergeCell ref="A4:B4"/>
    <mergeCell ref="C4:J4"/>
    <mergeCell ref="A5:B5"/>
    <mergeCell ref="C5:J5"/>
  </mergeCells>
  <dataValidations count="3">
    <dataValidation type="list" allowBlank="1" showInputMessage="1" showErrorMessage="1" sqref="F46:F48 F12:F19 F21:F24 F39:F44 F26:F37" xr:uid="{D94A7D1D-1B0F-404D-BB59-4AFCD6A9E48B}">
      <formula1>$I$66:$I$71</formula1>
    </dataValidation>
    <dataValidation type="list" allowBlank="1" showInputMessage="1" showErrorMessage="1" sqref="O6:O8" xr:uid="{F64B2113-C0D7-4C8B-9A3C-247882DEB9A4}">
      <formula1>M6:M9</formula1>
    </dataValidation>
    <dataValidation type="list" allowBlank="1" showInputMessage="1" showErrorMessage="1" sqref="H10:H32 H34:H48 H50 H52 H54:H500" xr:uid="{5C6EC021-D293-4A1A-8F08-928A55E532D2}">
      <formula1>$B$188:$B$192</formula1>
    </dataValidation>
  </dataValidations>
  <printOptions horizontalCentered="1"/>
  <pageMargins left="0.25" right="0.25" top="0.75" bottom="0.75" header="0.3" footer="0.3"/>
  <pageSetup scale="73" fitToHeight="0" orientation="landscape"/>
  <headerFooter>
    <oddFooter>&amp;C&amp;P de &amp;N</oddFooter>
  </headerFooter>
  <rowBreaks count="7" manualBreakCount="7">
    <brk id="15" max="8" man="1"/>
    <brk id="21" max="8" man="1"/>
    <brk id="26" max="8" man="1"/>
    <brk id="30" max="8" man="1"/>
    <brk id="34" max="8" man="1"/>
    <brk id="40" max="8" man="1"/>
    <brk id="46" max="8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Instructivo</vt:lpstr>
      <vt:lpstr>DGPYCIF</vt:lpstr>
      <vt:lpstr>DGPYCIF!Área_de_impresión</vt:lpstr>
      <vt:lpstr>DGPYCIF!Títulos_a_imprimir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Licencias Office</dc:creator>
  <cp:lastModifiedBy>Licencias Office</cp:lastModifiedBy>
  <dcterms:created xsi:type="dcterms:W3CDTF">2025-11-20T17:59:49Z</dcterms:created>
  <dcterms:modified xsi:type="dcterms:W3CDTF">2025-11-20T18:00:49Z</dcterms:modified>
</cp:coreProperties>
</file>